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nhg\Documents\Qdocs Edits 2024-2025\"/>
    </mc:Choice>
  </mc:AlternateContent>
  <xr:revisionPtr revIDLastSave="0" documentId="13_ncr:1_{5B6E624B-8ADF-41A6-9E12-3F57CC27A5F0}" xr6:coauthVersionLast="47" xr6:coauthVersionMax="47" xr10:uidLastSave="{00000000-0000-0000-0000-000000000000}"/>
  <bookViews>
    <workbookView xWindow="-165" yWindow="-165" windowWidth="29130" windowHeight="15930" xr2:uid="{00000000-000D-0000-FFFF-FFFF00000000}"/>
  </bookViews>
  <sheets>
    <sheet name="Sample Matrix" sheetId="1" r:id="rId1"/>
    <sheet name="Your Decision Matrix" sheetId="8" r:id="rId2"/>
    <sheet name="Tips for Writing in Excel" sheetId="1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8" l="1"/>
  <c r="C26" i="8"/>
  <c r="O19" i="8" l="1"/>
  <c r="Q25" i="8" l="1"/>
  <c r="O25" i="8"/>
  <c r="M25" i="8"/>
  <c r="K25" i="8"/>
  <c r="I25" i="8"/>
  <c r="G25" i="8"/>
  <c r="E25" i="8"/>
  <c r="Q24" i="8"/>
  <c r="O24" i="8"/>
  <c r="M24" i="8"/>
  <c r="K24" i="8"/>
  <c r="I24" i="8"/>
  <c r="G24" i="8"/>
  <c r="E24" i="8"/>
  <c r="Q23" i="8"/>
  <c r="O23" i="8"/>
  <c r="M23" i="8"/>
  <c r="K23" i="8"/>
  <c r="I23" i="8"/>
  <c r="G23" i="8"/>
  <c r="E23" i="8"/>
  <c r="Q22" i="8"/>
  <c r="O22" i="8"/>
  <c r="M22" i="8"/>
  <c r="K22" i="8"/>
  <c r="I22" i="8"/>
  <c r="G22" i="8"/>
  <c r="E22" i="8"/>
  <c r="Q21" i="8"/>
  <c r="O21" i="8"/>
  <c r="M21" i="8"/>
  <c r="K21" i="8"/>
  <c r="I21" i="8"/>
  <c r="G21" i="8"/>
  <c r="E21" i="8"/>
  <c r="Q20" i="8"/>
  <c r="O20" i="8"/>
  <c r="M20" i="8"/>
  <c r="K20" i="8"/>
  <c r="I20" i="8"/>
  <c r="G20" i="8"/>
  <c r="E20" i="8"/>
  <c r="Q19" i="8"/>
  <c r="M19" i="8"/>
  <c r="K19" i="8"/>
  <c r="I19" i="8"/>
  <c r="E19" i="8"/>
  <c r="G26" i="8" l="1"/>
  <c r="Q26" i="8"/>
  <c r="E26" i="8"/>
  <c r="M26" i="8"/>
  <c r="I26" i="8"/>
  <c r="O26" i="8"/>
  <c r="K26" i="8"/>
  <c r="Q19" i="1"/>
  <c r="Q20" i="1"/>
  <c r="Q21" i="1"/>
  <c r="Q22" i="1"/>
  <c r="Q23" i="1"/>
  <c r="Q24" i="1"/>
  <c r="Q25" i="1"/>
  <c r="O19" i="1"/>
  <c r="O20" i="1"/>
  <c r="O21" i="1"/>
  <c r="O22" i="1"/>
  <c r="O23" i="1"/>
  <c r="O24" i="1"/>
  <c r="O25" i="1"/>
  <c r="M19" i="1"/>
  <c r="M20" i="1"/>
  <c r="M21" i="1"/>
  <c r="M22" i="1"/>
  <c r="M23" i="1"/>
  <c r="M24" i="1"/>
  <c r="M25" i="1"/>
  <c r="K19" i="1"/>
  <c r="K20" i="1"/>
  <c r="K21" i="1"/>
  <c r="K22" i="1"/>
  <c r="K23" i="1"/>
  <c r="K24" i="1"/>
  <c r="K25" i="1"/>
  <c r="I19" i="1"/>
  <c r="I20" i="1"/>
  <c r="I21" i="1"/>
  <c r="I22" i="1"/>
  <c r="I23" i="1"/>
  <c r="I24" i="1"/>
  <c r="I25" i="1"/>
  <c r="G19" i="1"/>
  <c r="G20" i="1"/>
  <c r="G21" i="1"/>
  <c r="G22" i="1"/>
  <c r="G23" i="1"/>
  <c r="G24" i="1"/>
  <c r="G25" i="1"/>
  <c r="E19" i="1"/>
  <c r="E20" i="1"/>
  <c r="E21" i="1"/>
  <c r="E22" i="1"/>
  <c r="E23" i="1"/>
  <c r="E24" i="1"/>
  <c r="E25" i="1"/>
  <c r="C26" i="1"/>
  <c r="Q26" i="1" l="1"/>
  <c r="I26" i="1"/>
  <c r="G26" i="1"/>
  <c r="O26" i="1"/>
  <c r="E26" i="1"/>
  <c r="M26" i="1"/>
  <c r="K26" i="1"/>
</calcChain>
</file>

<file path=xl/sharedStrings.xml><?xml version="1.0" encoding="utf-8"?>
<sst xmlns="http://schemas.openxmlformats.org/spreadsheetml/2006/main" count="177" uniqueCount="99">
  <si>
    <t>Sample Exchange Decision Matrix</t>
  </si>
  <si>
    <r>
      <t>STEP 1</t>
    </r>
    <r>
      <rPr>
        <sz val="14"/>
        <rFont val="Calibri"/>
        <family val="2"/>
        <scheme val="minor"/>
      </rPr>
      <t xml:space="preserve">
Watch the Exchange Decision Matrix video tutorial: . </t>
    </r>
    <r>
      <rPr>
        <b/>
        <sz val="14"/>
        <rFont val="Calibri"/>
        <family val="2"/>
        <scheme val="minor"/>
      </rPr>
      <t xml:space="preserve">
</t>
    </r>
  </si>
  <si>
    <r>
      <t>STEP 2: Table 1</t>
    </r>
    <r>
      <rPr>
        <sz val="14"/>
        <rFont val="Calibri"/>
        <family val="2"/>
        <scheme val="minor"/>
      </rPr>
      <t xml:space="preserve">
Identify your potential host universities and indicate their name and most recent term dates in rows 14 &amp; 15. Please list the schools you included in your application.</t>
    </r>
    <r>
      <rPr>
        <b/>
        <sz val="14"/>
        <rFont val="Calibri"/>
        <family val="2"/>
        <scheme val="minor"/>
      </rPr>
      <t xml:space="preserve">
</t>
    </r>
  </si>
  <si>
    <r>
      <t>STEP 3: Table 1, Column B</t>
    </r>
    <r>
      <rPr>
        <sz val="14"/>
        <color theme="1"/>
        <rFont val="Calibri"/>
        <family val="2"/>
        <scheme val="minor"/>
      </rPr>
      <t xml:space="preserve">
There are four mandatory exchange criteria (course offerings, housing, cost of living, and term dates). You are required to include at least </t>
    </r>
    <r>
      <rPr>
        <b/>
        <sz val="14"/>
        <color theme="1"/>
        <rFont val="Calibri"/>
        <family val="2"/>
        <scheme val="minor"/>
      </rPr>
      <t>3</t>
    </r>
    <r>
      <rPr>
        <sz val="14"/>
        <color theme="1"/>
        <rFont val="Calibri"/>
        <family val="2"/>
        <scheme val="minor"/>
      </rPr>
      <t xml:space="preserve"> additional criteria that you are using to evaluate your potential exchange schools. You can add as many additional criteria as you deem appropriate. </t>
    </r>
  </si>
  <si>
    <r>
      <t xml:space="preserve">STEP 4: Table 1, Column C
</t>
    </r>
    <r>
      <rPr>
        <sz val="14"/>
        <color theme="1"/>
        <rFont val="Calibri"/>
        <family val="2"/>
        <scheme val="minor"/>
      </rPr>
      <t>Assign a weighted value for each criterion.</t>
    </r>
  </si>
  <si>
    <r>
      <t xml:space="preserve">STEP 5: Table 1
</t>
    </r>
    <r>
      <rPr>
        <sz val="14"/>
        <color theme="1"/>
        <rFont val="Calibri"/>
        <family val="2"/>
        <scheme val="minor"/>
      </rPr>
      <t>Using the rating scale outlined in Table 2, rate each criterion for each of your potential host universities in Table 1.</t>
    </r>
  </si>
  <si>
    <r>
      <t xml:space="preserve">STEP 6: Table 1
</t>
    </r>
    <r>
      <rPr>
        <sz val="14"/>
        <color theme="1"/>
        <rFont val="Calibri"/>
        <family val="2"/>
        <scheme val="minor"/>
      </rPr>
      <t>Compare the results among your potential host universities - has a top ranked university emerged?</t>
    </r>
  </si>
  <si>
    <t>SECTION 1: Table 1 - Exchange Decision Matrix</t>
  </si>
  <si>
    <t>First Name:</t>
  </si>
  <si>
    <t>Last Name:</t>
  </si>
  <si>
    <t>Student Number:</t>
  </si>
  <si>
    <t>Exchange Criteria</t>
  </si>
  <si>
    <r>
      <t xml:space="preserve">Exchange Criterion Weighted Value                                    </t>
    </r>
    <r>
      <rPr>
        <b/>
        <sz val="12"/>
        <color rgb="FFFF0000"/>
        <rFont val="Calibri"/>
        <family val="2"/>
        <scheme val="minor"/>
      </rPr>
      <t>(M</t>
    </r>
    <r>
      <rPr>
        <b/>
        <sz val="10"/>
        <color rgb="FFFF0000"/>
        <rFont val="Calibri (Body)"/>
      </rPr>
      <t>UST EQUAL 100)</t>
    </r>
  </si>
  <si>
    <r>
      <rPr>
        <b/>
        <u/>
        <sz val="12"/>
        <color indexed="8"/>
        <rFont val="Calibri"/>
        <family val="2"/>
      </rPr>
      <t>IDEAL</t>
    </r>
    <r>
      <rPr>
        <b/>
        <sz val="12"/>
        <color indexed="8"/>
        <rFont val="Calibri"/>
        <family val="2"/>
      </rPr>
      <t xml:space="preserve"> Exchange School </t>
    </r>
  </si>
  <si>
    <t>National Taiwan University</t>
  </si>
  <si>
    <t>Bilkent University</t>
  </si>
  <si>
    <t>University of the West Indies, Cave Hill</t>
  </si>
  <si>
    <t>University of Helsinki</t>
  </si>
  <si>
    <t>Exchange School #5</t>
  </si>
  <si>
    <t>Exchange School #6</t>
  </si>
  <si>
    <t>Indicate exact term date (e.g.. Jan 4-June 20, 2021)</t>
  </si>
  <si>
    <t>February 17-June 28, 2021</t>
  </si>
  <si>
    <t>January 16-June 2, 2021</t>
  </si>
  <si>
    <t>Janury 17-May 14, 2021</t>
  </si>
  <si>
    <t>January 16-May 31, 2021</t>
  </si>
  <si>
    <t>Rating</t>
  </si>
  <si>
    <t>Points (weight x rating)</t>
  </si>
  <si>
    <t xml:space="preserve">Points </t>
  </si>
  <si>
    <r>
      <t xml:space="preserve">Criterion #1 - Academic offerings
</t>
    </r>
    <r>
      <rPr>
        <i/>
        <sz val="10"/>
        <color theme="1"/>
        <rFont val="Calibri"/>
        <family val="2"/>
        <scheme val="minor"/>
      </rPr>
      <t>(eg. Courses for major plan)</t>
    </r>
  </si>
  <si>
    <r>
      <t xml:space="preserve">Criterion #2- Housing
</t>
    </r>
    <r>
      <rPr>
        <i/>
        <sz val="10"/>
        <color theme="1"/>
        <rFont val="Calibri"/>
        <family val="2"/>
        <scheme val="minor"/>
      </rPr>
      <t>(e.g. Residence, private rental)</t>
    </r>
  </si>
  <si>
    <t>Criterion #3 - Term dates</t>
  </si>
  <si>
    <t>Criterion #4 - Cost of living</t>
  </si>
  <si>
    <t>Criterion #5 - Extracurriculars
(EXAMPLE)</t>
  </si>
  <si>
    <t>Criterion #6 - Academic Support Services
(EXAMPLE)</t>
  </si>
  <si>
    <t>Criterion #7 - Language of Instruction
(EXAMPLE)</t>
  </si>
  <si>
    <t>TOTAL</t>
  </si>
  <si>
    <t>Table 2 -  Exchange Decision Rating</t>
  </si>
  <si>
    <r>
      <t>Exchange Destination</t>
    </r>
    <r>
      <rPr>
        <b/>
        <i/>
        <sz val="12"/>
        <color indexed="8"/>
        <rFont val="Calibri"/>
        <family val="2"/>
      </rPr>
      <t xml:space="preserve"> significantly exceeds</t>
    </r>
    <r>
      <rPr>
        <i/>
        <sz val="12"/>
        <color indexed="8"/>
        <rFont val="Calibri"/>
        <family val="2"/>
      </rPr>
      <t xml:space="preserve"> my expectations</t>
    </r>
  </si>
  <si>
    <t>5 points</t>
  </si>
  <si>
    <r>
      <t>Exchange Destination</t>
    </r>
    <r>
      <rPr>
        <b/>
        <i/>
        <sz val="12"/>
        <color indexed="8"/>
        <rFont val="Calibri"/>
        <family val="2"/>
      </rPr>
      <t xml:space="preserve"> exceeds</t>
    </r>
    <r>
      <rPr>
        <i/>
        <sz val="12"/>
        <color indexed="8"/>
        <rFont val="Calibri"/>
        <family val="2"/>
      </rPr>
      <t xml:space="preserve"> my expectations</t>
    </r>
  </si>
  <si>
    <t>4 points</t>
  </si>
  <si>
    <r>
      <t>Exchange Destination</t>
    </r>
    <r>
      <rPr>
        <b/>
        <i/>
        <sz val="12"/>
        <color indexed="8"/>
        <rFont val="Calibri"/>
        <family val="2"/>
      </rPr>
      <t xml:space="preserve"> meets</t>
    </r>
    <r>
      <rPr>
        <i/>
        <sz val="12"/>
        <color indexed="8"/>
        <rFont val="Calibri"/>
        <family val="2"/>
      </rPr>
      <t xml:space="preserve"> my expectations</t>
    </r>
  </si>
  <si>
    <t>3 points</t>
  </si>
  <si>
    <r>
      <t>Exchange Destination</t>
    </r>
    <r>
      <rPr>
        <b/>
        <i/>
        <sz val="12"/>
        <color indexed="8"/>
        <rFont val="Calibri"/>
        <family val="2"/>
      </rPr>
      <t xml:space="preserve"> falls short</t>
    </r>
    <r>
      <rPr>
        <i/>
        <sz val="12"/>
        <color indexed="8"/>
        <rFont val="Calibri"/>
        <family val="2"/>
      </rPr>
      <t xml:space="preserve"> of</t>
    </r>
    <r>
      <rPr>
        <i/>
        <sz val="12"/>
        <color indexed="8"/>
        <rFont val="Calibri"/>
        <family val="2"/>
      </rPr>
      <t xml:space="preserve"> my expectations </t>
    </r>
  </si>
  <si>
    <t>2 points</t>
  </si>
  <si>
    <r>
      <t>Exchange Destination</t>
    </r>
    <r>
      <rPr>
        <b/>
        <i/>
        <sz val="12"/>
        <color indexed="8"/>
        <rFont val="Calibri"/>
        <family val="2"/>
      </rPr>
      <t xml:space="preserve"> significantly falls short</t>
    </r>
    <r>
      <rPr>
        <i/>
        <sz val="12"/>
        <color indexed="8"/>
        <rFont val="Calibri"/>
        <family val="2"/>
      </rPr>
      <t xml:space="preserve"> of my expectations</t>
    </r>
  </si>
  <si>
    <t>1  point</t>
  </si>
  <si>
    <t>Justify Criteria for, at least, Highest Rated University
(recommended 250 words per criterion)</t>
  </si>
  <si>
    <t xml:space="preserve"> Research Sources 
(including sources such as websites)</t>
  </si>
  <si>
    <t>Criterion #1 - Academic offerings</t>
  </si>
  <si>
    <t xml:space="preserve">I was looking for a host university that offers courses in biology but also some interesting elective courses. I need this so I can continue progressing in my degree plan.
As a Biology major I am eager to enroll in courses offered at the University of the West Indies, Cave Hill campus. I plan to pursue future studies and hopefully a career in marine biology and imagine that courses like "Carribean Island Biogeography" and "Fisheries Biology" would give me great insight into the field and possibly an advantage in my graduate school applications!
I feel it would be a great benefit to study at the UWI, Cave Hill because of the emphasize they place on featuring Carribean issues in their courses. As a guest in Barbados I feel a responsibility to learn about the challenges and acheivements happening locally and believe I could accomplish this through their course offerings.
I have been working with my department to ensure I meet my degree plan requirements if I go on exchange. I know that I have some flexiblity to take elective courses and am intrigued by the course titles "Geographies of Equality and Social Justice" and "Caribbean Tourism". I am particularly keen to merge my interest in social and environmental justice and scientific knowledge of biology and think these courses may help me do so!  </t>
  </si>
  <si>
    <t>Criterion #2 - Housing</t>
  </si>
  <si>
    <t>I thought a lot about what I want in a host university for housing and figure it would be best if I lived in residence, as long as the fees fit in my budget, so I did not need to learn how to search for housing in a new country while I was abroad (or when I arrived!)
I was glad to see in my research that UWI, Cave Hill offers communal living in on-campus residence with single rooms, kitchenettes, and cafeterias. I think this type of housing would be best for me because it allows me to be social but still have quiet space for studying. It also lets me choose between cooking my own meals and eating at the cafeteria.
I saw information from a student who studied abroad at UWI, Cave Hill on the IPO's Instagram account and her experience seemed very positive. This also encourages me that UWI will meet my criterion for living on campus in a social but private environment.</t>
  </si>
  <si>
    <t>Criterion #3 - Cost of Living</t>
  </si>
  <si>
    <t>My need for a host university (and city) is that the cost of living will be the same or possibly lower than it is in Kingston. I want to try and travel a bit while abroad so this would help with my budgeting.
The UWI, Cave Hill has information on their fact sheet regarding the cost of living, which made this criterion very simple to research. I calculated the cost of housing and there is a monthly difference of $500 between what I pay in Kingston and what I would pay at UWI per month. This means I could save $2,000 in the term because of lower cost of housing! This exceeds my expectations for exchange because it means I can use my extra funds to travel to and back from Barbados and I can hopefully travel to other countries in the Carribean.
In terms of food, I appreciate that I would be able to cook my own food in on-campus housing because this will help me stick to my budget. I also will not need to pay for transit because UWI, Cave Hill has a free shuttle service for students!</t>
  </si>
  <si>
    <t>Criterion #4 - Term dates</t>
  </si>
  <si>
    <t>Something I need from a host university is term dates that do not run into the summer (too much). This is because I work every summer and I want to keep my job! I also know that I won't want to be away from home for too long because I am very close to my family and friends. My ideal host university would have a term that's 4-5 months long.
I used UWI, Cave Hill's fact sheet to determine their Spring (our Winter) 2021 term dates are from January 17-May 14. I serarched on UWI, Cave Hill's website and could not find information about their 2021-22 term dates, but I did find a breakdown of the Spring 2021 term dates. I confirmed that exams end at UWI, Cave Hill end on May 14. 
The term dates at UWI, Cave Hill are very similar to Queen's and would allow me to return home in time for my summer job. It also will allow me to depart for exchange later than I would return Queen's in January. This is a pro for me because it means I can spend more time with my family and friends during the semester break!
When researching term dates I also learned that UWI, Cave Hill provides students with a two week break between classes and exams. As someone who needs lots of study time ahead of exams I really appreciate this structure!</t>
  </si>
  <si>
    <t>Criterion #7 - Extracurriculars
(EXAMPLE)</t>
  </si>
  <si>
    <t xml:space="preserve">I belong to the Queen's Backing Action on Climate Change (QBACC) club at Queen's and it was really important for me to find a host university that offers extracurriculars that will help me stay connected to my commitments. This is significant for me because the work I do with other students at Queen's motivates me to do well in my studies too. This is also where I made most of my close friends at Queen's.
I researched what UWI, Cave Hill offers in terms of extracurriculars and noticed that they have a Cave Hill Environmental Club. According to their website: "The mission of the Cave Hill Environmental Club is to serve as the voice of The UWI Cave Hill student body in important environmentally-related matters; and to be an integration point for students of all environmentally-related academic courses/disciplines at The UWI - Cave Hill Campus; as well as any other interested students." I was intrigued and excited when I read this; it seems like this club's philosophy aligns perfectly with my own experience with university extracurriculars! I immedately followed the Cave Hill Environmental Club on Instagram to see what they do and noticed they engage in education and even activism, such as a reusable stainless steel straw campaign on campus. I feel like I could learn a lot of I could join this club, and hopefully share ideas from what we've done at Queen's, like leading a call on the university to divest from the fossil fuel industry. After all, I remember hearing IPO staff talk about reciprocity on exchange at a webinar this Fall and I want to continue to think about what I can give if accepted to the program!
Another extracurricular opportunity I learned about in my research was the Barbados Sea Turtle Project (BSTP). The BSTP is based at the UWI, Cave Hill and has been in operation for more than 25 years. Through research, education, outreach, and monitoring turtle populations BSTP supports the conservation of the endangered marine turtle species and they accept undergraduate students as volunteers.
I'm keen to seek more opportunities to put my knowledge into practice and apply what I'm learning in the world to my studies. I think meeting people through the BSTP, if they accepted me as a volunteer, and learning from people doing important work in their communities would be inspiring and helpful as I start to think about what graduate programs I want to apply to. I would also be honoured to be able to positively impact the environment that may host me for four months!
</t>
  </si>
  <si>
    <t>I am a first generation student and I struggled to transition from high school to university. I am a bit worried about making another transition to a new university so I chose to list Academic Support Services as one of my personal criterion. I understand from the IPO's website that grades don't transfer on exchange, only credits do, but I am still worried about not doing well and if that will impact my graduate school application.
I reseached academic support on UWI, Cave Hill's website and didn't find a lot of information but they do offer some support, such as Personal Academic Career Enrichment (PACE). 
I spoke with a host university representative at the International Exchange Fair who assured me that university staff and professors are really helpful to exchange students. This definitely eased my mind!</t>
  </si>
  <si>
    <t>I only speak English and I'm not learning any languages as part of my degree plan. I knew, therefore, that I needed to find a host university that would allow me to continue my studies in English.
I confirmed on UWI, Cave Hill's fact sheet that they teach in English. I also confirmed this when I spoke with the UWI, Cave Hill representative at the IPO's Exchange Fair in November. The representative reminded me that even though the university teaches in English there is still a lot of Bajan slang which might act as a language barrier. She assured me that the university's orientation will help me learn more about this and it still shouldn't be a barrier to my transition or academic success. 
This is very important to me because I want to ensure I can transition into a new academic environment as smoothly as possible. I think choosing to study at a university that teaches in English is a very good decision for me.</t>
  </si>
  <si>
    <t>Exchange Decision Matrix</t>
  </si>
  <si>
    <r>
      <rPr>
        <b/>
        <u/>
        <sz val="12"/>
        <color indexed="8"/>
        <rFont val="Calibri"/>
        <family val="2"/>
      </rPr>
      <t>IDEAL</t>
    </r>
    <r>
      <rPr>
        <b/>
        <sz val="12"/>
        <color indexed="8"/>
        <rFont val="Calibri"/>
        <family val="2"/>
      </rPr>
      <t xml:space="preserve"> Exchange School (example)</t>
    </r>
  </si>
  <si>
    <t>Exchange School #1</t>
  </si>
  <si>
    <t>Exchange School #2</t>
  </si>
  <si>
    <t>Exchange School #3</t>
  </si>
  <si>
    <t>Exchange School #4</t>
  </si>
  <si>
    <t>Indicate exact term date (e.g.. Jan 4-June 20, 2021))</t>
  </si>
  <si>
    <t xml:space="preserve">Criterion #1 - Course offerings 
</t>
  </si>
  <si>
    <t xml:space="preserve">Criterion #2- Housing
</t>
  </si>
  <si>
    <t>Criterion #3 - Cost of living</t>
  </si>
  <si>
    <t xml:space="preserve">Criterion #5 </t>
  </si>
  <si>
    <t>Criterion #6</t>
  </si>
  <si>
    <t xml:space="preserve">Criterion #7 </t>
  </si>
  <si>
    <t>Justify Criteria for, at least, Highest Rated University
(max. 250 words per criterion)</t>
  </si>
  <si>
    <t xml:space="preserve">Additional Criterion #5 </t>
  </si>
  <si>
    <t xml:space="preserve"> Additional Criterion #6</t>
  </si>
  <si>
    <t xml:space="preserve">Additional Criterion #7 </t>
  </si>
  <si>
    <t>SECTION 3: RESEARCH AND SOURCES</t>
  </si>
  <si>
    <t>Indicate whether you intend to take core courses, electives, or a mixture of both on your exchange. This is not binding, but we want an idea of what you are hoping to take. 
(max. 250 words)</t>
  </si>
  <si>
    <t xml:space="preserve">Resources  used here: 
I used the IPO's Transfer Credit Report for UWI, Cave Hill: https://www.queensu.ca/ipo/sites/ipowww/files/uploaded_files/Exchange/TCReports2023/May%202023/University%20of%20the%20West%20Indies.pdf
UWI, Cave Hill's Department of Biological and Chemical Science webpage:
https://www.cavehill.uwi.edu/fst/bcs/programmes/undergraduate/biology-major.aspx
I spoke with Paula Jarvis from UWI, Cave Hill at the International Exchange Fair.
I met with Prof. Ko, my Undergraduate Chair, to make sure I was on track in my degree plan.
</t>
  </si>
  <si>
    <t>Even though I would love to take the majority of my courses in my discipline, my plan allows me to be flexible. I am hoping to take two courses for my major, but if this doesn't happen, my ability to graduate will not be impeded. I checked my academic advisement report in SOLUS, and confirmed that I have already taken the required courses and therefore can take options and/or electives.</t>
  </si>
  <si>
    <t>I confirm that I have checked courses at all my choices and confirm that they are suitable for my academic needs</t>
  </si>
  <si>
    <t>SECTION 2a: COURSE PLANNING</t>
  </si>
  <si>
    <t>SECTION 2b: ACADEMIC SUITABILITY</t>
  </si>
  <si>
    <r>
      <t xml:space="preserve">STEP 7:
</t>
    </r>
    <r>
      <rPr>
        <sz val="14"/>
        <color theme="1"/>
        <rFont val="Calibri"/>
        <family val="2"/>
        <scheme val="minor"/>
      </rPr>
      <t xml:space="preserve">In Section 2a: Course Planning, indicate your plan of study for your exchange. </t>
    </r>
  </si>
  <si>
    <t>write your name here to acknowledge your confirmation</t>
  </si>
  <si>
    <t>Hermione</t>
  </si>
  <si>
    <t>Granger</t>
  </si>
  <si>
    <t>Hermione Granger</t>
  </si>
  <si>
    <r>
      <t xml:space="preserve">STEP 8:
</t>
    </r>
    <r>
      <rPr>
        <sz val="14"/>
        <color theme="1"/>
        <rFont val="Calibri"/>
        <family val="2"/>
        <scheme val="minor"/>
      </rPr>
      <t xml:space="preserve">In Section 2b: Academic Suitability, write your name to indicate your confirmation of your academic suitability. </t>
    </r>
  </si>
  <si>
    <r>
      <t xml:space="preserve">STEP 9:
</t>
    </r>
    <r>
      <rPr>
        <sz val="14"/>
        <color theme="1"/>
        <rFont val="Calibri"/>
        <family val="2"/>
        <scheme val="minor"/>
      </rPr>
      <t xml:space="preserve">In Section 3: Research and Sources, justify each criteria from Table 1 and include your research sources. </t>
    </r>
  </si>
  <si>
    <r>
      <t xml:space="preserve">STEP 10:
</t>
    </r>
    <r>
      <rPr>
        <sz val="14"/>
        <color theme="1"/>
        <rFont val="Calibri"/>
        <family val="2"/>
        <scheme val="minor"/>
      </rPr>
      <t xml:space="preserve">Save as .xlsx and upload your completed Exchange Decision Matrix to the online bilateral exchange application. </t>
    </r>
  </si>
  <si>
    <t>Resources  used here:
UWI, Cave Hill's fact sheet:
https://www.queensu.ca/ipo/sites/ipowww/files/uploaded_files/Exchange/FactSheets/UWI_Cave_Hill_FactSheet_2022-2023.pdf
UWI, Cave Hill's accommodation webpage:
https://www.cavehill.uwi.edu/Accommodation/home.aspx
IPO's Instagram account.</t>
  </si>
  <si>
    <t>Resources used here:
UWI Cave Hill's fact sheet:
https://www.queensu.ca/ipo/sites/ipowww/files/uploaded_files/Exchange/FactSheets/UWI_Cave_Hill_FactSheet_2022-2023.pdf
Queen's Student Awards Cost of Living website:
https://www.queensu.ca/studentawards/costs</t>
  </si>
  <si>
    <t>Resources used here:
UWI Cave Hill's fact sheet:
https://www.queensu.ca/ipo/sites/ipowww/files/uploaded_files/Exchange/FactSheets/UWI_Cave_Hill_FactSheet_2022-2023.pdf
UWI, Cave Hill's Calendar:
https://www.cavehill.uwi.edu/calendar.aspx</t>
  </si>
  <si>
    <t xml:space="preserve">Resources used here:
UWI, Cave Hill Exchange Brochure:
https://www.queensu.ca/ipo/sites/ipowww/files/uploaded_files/Exchange/FactSheets/Study%20Abroad%20in%20Barbados%20brochure%202020.pdf
UWI, Cave Hill Faculty of Science and Technology Student Associations/Clubs website:
https://www.cavehill.uwi.edu/fst/students-central-hub/student-associations-clubs.aspx
UWI, Cave Hill Cave Hill Environmental Club website:
https://www.cavehill.uwi.edu/fst/students-central-hub/student-associations-clubs/cave-hill-environmental-club-(cec).aspx
UWI, Cave Hill Cave Hill Environmental Club Instagram:
https://www.instagram.com/cavehillenviclub/
UWI, Cave Hill Department of Biology and Chemical Sciences webpage:
https://www.cavehill.uwi.edu/fst/bcs/programmes/undergraduate/biology-major.aspx
The Barbados Sea Turtle Project Facebook:
https://www.facebook.com/thebstp/ </t>
  </si>
  <si>
    <t>Resources used here:
UWI, Cave Hill Exchange Brochure:
https://www.queensu.ca/ipo/sites/ipowww/files/uploaded_files/Exchange/FactSheets/Study%20Abroad%20in%20Barbados%20brochure%202020.pdf
UWI, Cave Hill Student Services Office webpage:
https://www.cavehill.uwi.edu/studentservices/academic-support/raps-pace.aspx
Spoke with UWI, Cave Hill representative at Exchange Fair</t>
  </si>
  <si>
    <t>Resources used here:
UWI Cave Hill's fact sheet:
https://www.queensu.ca/ipo/sites/ipowww/files/uploaded_files/Exchange/FactSheets/UWI_Cave_Hill_FactSheet_2022-2023.pdf
Spoke with Paula Jarvis at IPO's Exchange Fair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</si>
</sst>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i/>
      <sz val="12"/>
      <color indexed="8"/>
      <name val="Calibri"/>
      <family val="2"/>
    </font>
    <font>
      <b/>
      <i/>
      <sz val="12"/>
      <color indexed="8"/>
      <name val="Calibri"/>
      <family val="2"/>
    </font>
    <font>
      <b/>
      <sz val="12"/>
      <color indexed="8"/>
      <name val="Calibri"/>
      <family val="2"/>
    </font>
    <font>
      <b/>
      <u/>
      <sz val="12"/>
      <color indexed="8"/>
      <name val="Calibri"/>
      <family val="2"/>
    </font>
    <font>
      <b/>
      <sz val="12"/>
      <color rgb="FF000000"/>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sz val="14"/>
      <color theme="1"/>
      <name val="Calibri"/>
      <family val="2"/>
      <scheme val="minor"/>
    </font>
    <font>
      <sz val="10"/>
      <color theme="1"/>
      <name val="Calibri"/>
      <family val="2"/>
      <scheme val="minor"/>
    </font>
    <font>
      <b/>
      <sz val="8"/>
      <color indexed="8"/>
      <name val="Calibri"/>
      <family val="2"/>
    </font>
    <font>
      <sz val="12"/>
      <color rgb="FF0070C0"/>
      <name val="Calibri"/>
      <family val="2"/>
      <scheme val="minor"/>
    </font>
    <font>
      <b/>
      <sz val="10"/>
      <color rgb="FFFF0000"/>
      <name val="Calibri (Body)"/>
    </font>
    <font>
      <b/>
      <sz val="11"/>
      <color theme="1"/>
      <name val="Calibri"/>
      <family val="2"/>
      <scheme val="minor"/>
    </font>
    <font>
      <i/>
      <sz val="10"/>
      <color theme="1"/>
      <name val="Calibri"/>
      <family val="2"/>
      <scheme val="minor"/>
    </font>
    <font>
      <b/>
      <sz val="10"/>
      <color rgb="FF0066FF"/>
      <name val="Calibri"/>
      <family val="2"/>
      <scheme val="minor"/>
    </font>
    <font>
      <sz val="12"/>
      <name val="Calibri"/>
      <family val="2"/>
      <scheme val="minor"/>
    </font>
    <font>
      <sz val="11"/>
      <name val="Calibri"/>
      <family val="2"/>
      <scheme val="minor"/>
    </font>
    <font>
      <sz val="10"/>
      <name val="Calibri"/>
      <family val="2"/>
      <scheme val="minor"/>
    </font>
    <font>
      <b/>
      <sz val="14"/>
      <name val="Calibri"/>
      <family val="2"/>
      <scheme val="minor"/>
    </font>
    <font>
      <sz val="14"/>
      <name val="Calibri"/>
      <family val="2"/>
      <scheme val="minor"/>
    </font>
    <font>
      <sz val="14"/>
      <color theme="1"/>
      <name val="Calibri"/>
      <family val="2"/>
      <scheme val="minor"/>
    </font>
    <font>
      <b/>
      <sz val="11"/>
      <name val="Calibri"/>
      <family val="2"/>
      <scheme val="minor"/>
    </font>
    <font>
      <b/>
      <sz val="12"/>
      <name val="Calibri"/>
      <family val="2"/>
      <scheme val="minor"/>
    </font>
    <font>
      <b/>
      <sz val="9"/>
      <name val="Calibri"/>
      <family val="2"/>
      <scheme val="minor"/>
    </font>
    <font>
      <sz val="11"/>
      <color theme="0"/>
      <name val="Calibri"/>
      <family val="2"/>
      <scheme val="minor"/>
    </font>
    <font>
      <b/>
      <sz val="14"/>
      <color theme="0"/>
      <name val="Calibri"/>
      <family val="2"/>
      <scheme val="minor"/>
    </font>
    <font>
      <b/>
      <u/>
      <sz val="14"/>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305496"/>
        <bgColor indexed="64"/>
      </patternFill>
    </fill>
  </fills>
  <borders count="45">
    <border>
      <left/>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bottom/>
      <diagonal/>
    </border>
    <border>
      <left/>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bottom style="medium">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39">
    <xf numFmtId="0" fontId="0" fillId="0" borderId="0" xfId="0"/>
    <xf numFmtId="0" fontId="7" fillId="0" borderId="0" xfId="0" applyFont="1"/>
    <xf numFmtId="0" fontId="5" fillId="0" borderId="2" xfId="0" applyFont="1" applyBorder="1" applyAlignment="1">
      <alignment horizontal="center"/>
    </xf>
    <xf numFmtId="0" fontId="9" fillId="0" borderId="3" xfId="0" applyFont="1" applyBorder="1" applyAlignment="1">
      <alignment horizontal="center" vertical="top"/>
    </xf>
    <xf numFmtId="0" fontId="7" fillId="0" borderId="4" xfId="0" applyFont="1" applyBorder="1" applyAlignment="1">
      <alignment horizontal="center"/>
    </xf>
    <xf numFmtId="0" fontId="12" fillId="0" borderId="0" xfId="0" applyFont="1"/>
    <xf numFmtId="0" fontId="5" fillId="2" borderId="8" xfId="0" applyFont="1" applyFill="1" applyBorder="1" applyAlignment="1">
      <alignment horizontal="center" wrapText="1"/>
    </xf>
    <xf numFmtId="0" fontId="7" fillId="0" borderId="2" xfId="0" applyFont="1" applyBorder="1" applyAlignment="1">
      <alignment horizontal="center"/>
    </xf>
    <xf numFmtId="0" fontId="8" fillId="0" borderId="2" xfId="0"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0" fontId="6" fillId="0" borderId="11"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5" fillId="0" borderId="4" xfId="0" applyFont="1" applyBorder="1" applyAlignment="1">
      <alignment horizontal="center"/>
    </xf>
    <xf numFmtId="0" fontId="5" fillId="2" borderId="4" xfId="0" applyFont="1" applyFill="1" applyBorder="1" applyAlignment="1">
      <alignment horizont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14" fillId="0" borderId="0" xfId="0" applyFont="1" applyAlignment="1">
      <alignment wrapText="1"/>
    </xf>
    <xf numFmtId="0" fontId="9" fillId="3" borderId="24"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0" borderId="3" xfId="0" applyFont="1" applyBorder="1" applyAlignment="1">
      <alignment horizontal="center" vertical="top" wrapText="1"/>
    </xf>
    <xf numFmtId="0" fontId="0" fillId="0" borderId="0" xfId="0" applyAlignment="1">
      <alignment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wrapText="1"/>
    </xf>
    <xf numFmtId="0" fontId="7" fillId="4" borderId="2" xfId="0" applyFont="1" applyFill="1" applyBorder="1" applyAlignment="1">
      <alignment horizontal="center"/>
    </xf>
    <xf numFmtId="0" fontId="7" fillId="4" borderId="4" xfId="0" applyFont="1" applyFill="1" applyBorder="1" applyAlignment="1">
      <alignment horizontal="center"/>
    </xf>
    <xf numFmtId="0" fontId="8" fillId="4" borderId="2" xfId="0" applyFont="1" applyFill="1" applyBorder="1" applyAlignment="1">
      <alignment horizontal="center"/>
    </xf>
    <xf numFmtId="0" fontId="6" fillId="0" borderId="10"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2" borderId="34"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20" fillId="0" borderId="0" xfId="0" applyFont="1"/>
    <xf numFmtId="0" fontId="0" fillId="0" borderId="23" xfId="0" applyBorder="1"/>
    <xf numFmtId="0" fontId="0" fillId="0" borderId="24" xfId="0" applyBorder="1"/>
    <xf numFmtId="0" fontId="26" fillId="0" borderId="14" xfId="0" applyFont="1" applyBorder="1" applyAlignment="1">
      <alignment horizontal="left" wrapText="1"/>
    </xf>
    <xf numFmtId="0" fontId="0" fillId="5" borderId="0" xfId="0" applyFill="1"/>
    <xf numFmtId="0" fontId="20" fillId="5" borderId="14" xfId="0" applyFont="1" applyFill="1" applyBorder="1"/>
    <xf numFmtId="0" fontId="12" fillId="5" borderId="0" xfId="0" applyFont="1" applyFill="1"/>
    <xf numFmtId="0" fontId="21" fillId="5" borderId="14" xfId="0" applyFont="1" applyFill="1" applyBorder="1"/>
    <xf numFmtId="0" fontId="7" fillId="5" borderId="0" xfId="0" applyFont="1" applyFill="1"/>
    <xf numFmtId="0" fontId="28" fillId="5" borderId="12" xfId="0" applyFont="1" applyFill="1" applyBorder="1" applyAlignment="1">
      <alignment vertical="center" wrapText="1"/>
    </xf>
    <xf numFmtId="0" fontId="28" fillId="5" borderId="12" xfId="0" applyFont="1" applyFill="1" applyBorder="1" applyAlignment="1">
      <alignment wrapText="1"/>
    </xf>
    <xf numFmtId="0" fontId="26" fillId="0" borderId="24" xfId="0" applyFont="1" applyBorder="1" applyAlignment="1">
      <alignment horizontal="left" wrapText="1"/>
    </xf>
    <xf numFmtId="0" fontId="19" fillId="5" borderId="14" xfId="0" applyFont="1" applyFill="1" applyBorder="1"/>
    <xf numFmtId="0" fontId="19" fillId="5" borderId="14" xfId="0" applyFont="1" applyFill="1" applyBorder="1" applyAlignment="1">
      <alignment wrapText="1"/>
    </xf>
    <xf numFmtId="0" fontId="26" fillId="0" borderId="29" xfId="0" applyFont="1" applyBorder="1" applyAlignment="1">
      <alignment horizontal="left" wrapText="1"/>
    </xf>
    <xf numFmtId="0" fontId="27" fillId="5" borderId="0" xfId="0" applyFont="1" applyFill="1" applyAlignment="1">
      <alignment horizontal="center" vertical="center" wrapText="1"/>
    </xf>
    <xf numFmtId="0" fontId="18" fillId="5" borderId="0" xfId="0" applyFont="1" applyFill="1" applyAlignment="1">
      <alignment horizontal="center" vertical="center" wrapText="1"/>
    </xf>
    <xf numFmtId="0" fontId="6" fillId="2" borderId="34" xfId="0" applyFont="1" applyFill="1" applyBorder="1" applyAlignment="1">
      <alignment horizontal="center"/>
    </xf>
    <xf numFmtId="0" fontId="6" fillId="2" borderId="10" xfId="0" applyFont="1" applyFill="1" applyBorder="1" applyAlignment="1">
      <alignment horizontal="center"/>
    </xf>
    <xf numFmtId="0" fontId="6" fillId="2" borderId="35" xfId="0" applyFont="1" applyFill="1" applyBorder="1" applyAlignment="1">
      <alignment horizontal="center"/>
    </xf>
    <xf numFmtId="0" fontId="28" fillId="5" borderId="12" xfId="0" applyFont="1" applyFill="1" applyBorder="1" applyAlignment="1">
      <alignment vertical="center"/>
    </xf>
    <xf numFmtId="0" fontId="5" fillId="0" borderId="4" xfId="0" applyFont="1" applyBorder="1" applyAlignment="1" applyProtection="1">
      <alignment horizontal="center"/>
      <protection locked="0"/>
    </xf>
    <xf numFmtId="0" fontId="30" fillId="5" borderId="12" xfId="0" applyFont="1" applyFill="1" applyBorder="1"/>
    <xf numFmtId="0" fontId="30" fillId="5" borderId="23" xfId="0" applyFont="1" applyFill="1" applyBorder="1"/>
    <xf numFmtId="0" fontId="20" fillId="5" borderId="0" xfId="0" applyFont="1" applyFill="1"/>
    <xf numFmtId="0" fontId="29" fillId="5" borderId="6" xfId="0" applyFont="1" applyFill="1" applyBorder="1" applyAlignment="1">
      <alignment vertical="center"/>
    </xf>
    <xf numFmtId="0" fontId="14" fillId="5" borderId="0" xfId="0" applyFont="1" applyFill="1" applyAlignment="1">
      <alignment wrapText="1"/>
    </xf>
    <xf numFmtId="0" fontId="14" fillId="5" borderId="0" xfId="0" applyFont="1" applyFill="1"/>
    <xf numFmtId="0" fontId="21" fillId="5" borderId="0" xfId="0" applyFont="1" applyFill="1"/>
    <xf numFmtId="0" fontId="29" fillId="5" borderId="12" xfId="0" applyFont="1" applyFill="1" applyBorder="1" applyAlignment="1">
      <alignment vertical="center"/>
    </xf>
    <xf numFmtId="0" fontId="9" fillId="0" borderId="9" xfId="0" applyFont="1" applyBorder="1" applyAlignment="1">
      <alignment horizontal="center" vertical="top" wrapText="1"/>
    </xf>
    <xf numFmtId="0" fontId="6" fillId="4" borderId="11" xfId="0" applyFont="1" applyFill="1" applyBorder="1" applyAlignment="1" applyProtection="1">
      <alignment horizontal="center"/>
      <protection locked="0"/>
    </xf>
    <xf numFmtId="0" fontId="6" fillId="4" borderId="34"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9" fillId="0" borderId="29"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7" fillId="0" borderId="3" xfId="0" applyFont="1" applyBorder="1" applyAlignment="1" applyProtection="1">
      <alignment horizontal="center"/>
      <protection locked="0"/>
    </xf>
    <xf numFmtId="0" fontId="20" fillId="5" borderId="14" xfId="0" applyFont="1" applyFill="1" applyBorder="1" applyAlignment="1">
      <alignment horizontal="left"/>
    </xf>
    <xf numFmtId="0" fontId="20" fillId="5" borderId="0" xfId="0" applyFont="1" applyFill="1" applyAlignment="1">
      <alignment horizontal="left"/>
    </xf>
    <xf numFmtId="0" fontId="0" fillId="6" borderId="0" xfId="0" applyFill="1"/>
    <xf numFmtId="0" fontId="0" fillId="5" borderId="23" xfId="0" applyFill="1" applyBorder="1"/>
    <xf numFmtId="0" fontId="30" fillId="5" borderId="15" xfId="0" applyFont="1" applyFill="1" applyBorder="1"/>
    <xf numFmtId="0" fontId="30" fillId="5" borderId="0" xfId="0" applyFont="1" applyFill="1"/>
    <xf numFmtId="0" fontId="0" fillId="5" borderId="15" xfId="0" applyFill="1" applyBorder="1"/>
    <xf numFmtId="0" fontId="29" fillId="5" borderId="6"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0" fillId="5" borderId="14" xfId="0" applyFont="1" applyFill="1" applyBorder="1" applyAlignment="1">
      <alignment horizontal="left"/>
    </xf>
    <xf numFmtId="0" fontId="20" fillId="5" borderId="0" xfId="0" applyFont="1" applyFill="1" applyAlignment="1">
      <alignment horizontal="left"/>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 xfId="0" applyFont="1" applyBorder="1" applyAlignment="1">
      <alignment horizontal="center" vertical="center" wrapText="1"/>
    </xf>
    <xf numFmtId="0" fontId="29" fillId="5" borderId="6" xfId="0" applyFont="1" applyFill="1" applyBorder="1" applyAlignment="1">
      <alignment horizontal="center"/>
    </xf>
    <xf numFmtId="0" fontId="29" fillId="5" borderId="12" xfId="0" applyFont="1" applyFill="1" applyBorder="1" applyAlignment="1">
      <alignment horizontal="center"/>
    </xf>
    <xf numFmtId="0" fontId="29" fillId="5" borderId="4" xfId="0" applyFont="1" applyFill="1" applyBorder="1" applyAlignment="1">
      <alignment horizontal="center"/>
    </xf>
    <xf numFmtId="0" fontId="22" fillId="0" borderId="14" xfId="0" applyFont="1" applyBorder="1" applyAlignment="1">
      <alignment horizontal="center" wrapText="1"/>
    </xf>
    <xf numFmtId="0" fontId="22" fillId="0" borderId="0" xfId="0" applyFont="1" applyAlignment="1">
      <alignment horizontal="center" wrapText="1"/>
    </xf>
    <xf numFmtId="0" fontId="22" fillId="0" borderId="8" xfId="0" applyFont="1" applyBorder="1" applyAlignment="1">
      <alignment horizontal="center" wrapText="1"/>
    </xf>
    <xf numFmtId="0" fontId="22" fillId="0" borderId="14" xfId="0" applyFont="1" applyBorder="1" applyAlignment="1">
      <alignment horizontal="center" vertical="top" wrapText="1"/>
    </xf>
    <xf numFmtId="0" fontId="22" fillId="0" borderId="0" xfId="0" applyFont="1" applyAlignment="1">
      <alignment horizontal="center" vertical="top" wrapText="1"/>
    </xf>
    <xf numFmtId="0" fontId="22" fillId="0" borderId="8" xfId="0" applyFont="1" applyBorder="1" applyAlignment="1">
      <alignment horizontal="center" vertical="top" wrapText="1"/>
    </xf>
    <xf numFmtId="0" fontId="0" fillId="0" borderId="24" xfId="0" applyBorder="1" applyAlignment="1">
      <alignment horizontal="center" vertical="top" wrapText="1"/>
    </xf>
    <xf numFmtId="0" fontId="0" fillId="0" borderId="23" xfId="0" applyBorder="1" applyAlignment="1">
      <alignment horizontal="center" vertical="top" wrapText="1"/>
    </xf>
    <xf numFmtId="0" fontId="0" fillId="0" borderId="6" xfId="0" applyBorder="1" applyAlignment="1">
      <alignment horizontal="center" vertical="top" wrapText="1"/>
    </xf>
    <xf numFmtId="0" fontId="0" fillId="0" borderId="12" xfId="0" applyBorder="1" applyAlignment="1">
      <alignment horizontal="center" vertical="top"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0" fillId="0" borderId="5" xfId="0" applyBorder="1" applyAlignment="1">
      <alignment horizontal="center" wrapText="1"/>
    </xf>
    <xf numFmtId="0" fontId="0" fillId="0" borderId="10"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13"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0" borderId="6" xfId="0" applyFont="1" applyBorder="1" applyAlignment="1">
      <alignment horizontal="center" vertical="center" wrapText="1"/>
    </xf>
    <xf numFmtId="0" fontId="0" fillId="0" borderId="4" xfId="0" applyBorder="1" applyAlignment="1">
      <alignment horizontal="center" vertical="center" wrapText="1"/>
    </xf>
    <xf numFmtId="0" fontId="13" fillId="2"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0" fillId="0" borderId="14" xfId="0" applyBorder="1" applyAlignment="1">
      <alignment horizontal="center" vertical="top" wrapText="1"/>
    </xf>
    <xf numFmtId="0" fontId="0" fillId="0" borderId="0" xfId="0" applyAlignment="1">
      <alignment horizontal="center" vertical="top"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2" xfId="0" applyBorder="1" applyAlignment="1">
      <alignment horizontal="center" vertical="top"/>
    </xf>
    <xf numFmtId="0" fontId="0" fillId="0" borderId="29" xfId="0" applyBorder="1" applyAlignment="1">
      <alignment horizontal="center" vertical="top" wrapText="1"/>
    </xf>
    <xf numFmtId="0" fontId="0" fillId="0" borderId="15" xfId="0" applyBorder="1" applyAlignment="1">
      <alignment horizontal="center" vertical="top"/>
    </xf>
    <xf numFmtId="0" fontId="0" fillId="0" borderId="15" xfId="0" applyBorder="1" applyAlignment="1">
      <alignment horizontal="center" vertical="top" wrapText="1"/>
    </xf>
    <xf numFmtId="0" fontId="25" fillId="0" borderId="23" xfId="0" applyFont="1" applyBorder="1" applyAlignment="1">
      <alignment horizontal="left"/>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3" fillId="2" borderId="6" xfId="0" applyFont="1" applyFill="1" applyBorder="1" applyAlignment="1">
      <alignment horizontal="center" wrapText="1"/>
    </xf>
    <xf numFmtId="0" fontId="5" fillId="2" borderId="4" xfId="0" applyFont="1" applyFill="1" applyBorder="1" applyAlignment="1">
      <alignment horizont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5" fillId="0" borderId="0" xfId="0" applyFont="1" applyAlignment="1">
      <alignment horizontal="left"/>
    </xf>
    <xf numFmtId="0" fontId="26" fillId="0" borderId="15" xfId="0" applyFont="1" applyBorder="1" applyAlignment="1">
      <alignment horizontal="left"/>
    </xf>
    <xf numFmtId="0" fontId="20" fillId="0" borderId="15" xfId="0" applyFont="1" applyBorder="1" applyAlignment="1">
      <alignment horizontal="left"/>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31" xfId="0" applyFont="1" applyBorder="1" applyAlignment="1">
      <alignment horizontal="center" vertical="center"/>
    </xf>
    <xf numFmtId="0" fontId="9" fillId="0" borderId="18"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30" fillId="5" borderId="0" xfId="0" applyFont="1" applyFill="1" applyAlignment="1">
      <alignment horizontal="left"/>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29"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0" fillId="0" borderId="29"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26" fillId="0" borderId="23" xfId="0" applyFont="1" applyBorder="1" applyAlignment="1" applyProtection="1">
      <alignment horizontal="left" wrapText="1"/>
      <protection locked="0"/>
    </xf>
    <xf numFmtId="0" fontId="26" fillId="0" borderId="25" xfId="0" applyFont="1" applyBorder="1" applyAlignment="1" applyProtection="1">
      <alignment horizontal="left" wrapText="1"/>
      <protection locked="0"/>
    </xf>
    <xf numFmtId="0" fontId="26" fillId="0" borderId="0" xfId="0" applyFont="1" applyAlignment="1" applyProtection="1">
      <alignment horizontal="left" wrapText="1"/>
      <protection locked="0"/>
    </xf>
    <xf numFmtId="0" fontId="26" fillId="0" borderId="8" xfId="0" applyFont="1" applyBorder="1" applyAlignment="1" applyProtection="1">
      <alignment horizontal="left" wrapText="1"/>
      <protection locked="0"/>
    </xf>
    <xf numFmtId="0" fontId="26" fillId="0" borderId="15" xfId="0" applyFont="1" applyBorder="1" applyAlignment="1" applyProtection="1">
      <alignment horizontal="left" wrapText="1"/>
      <protection locked="0"/>
    </xf>
    <xf numFmtId="0" fontId="26" fillId="0" borderId="1" xfId="0" applyFont="1" applyBorder="1" applyAlignment="1" applyProtection="1">
      <alignment horizontal="left" wrapText="1"/>
      <protection locked="0"/>
    </xf>
    <xf numFmtId="0" fontId="0" fillId="0" borderId="1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4"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6"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6"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6" fillId="3" borderId="24"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29"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0" fillId="0" borderId="5" xfId="0" applyBorder="1" applyAlignment="1" applyProtection="1">
      <alignment horizontal="center" wrapText="1"/>
      <protection locked="0"/>
    </xf>
    <xf numFmtId="0" fontId="13" fillId="0" borderId="6"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0" xfId="0" applyFont="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29" fillId="5" borderId="23" xfId="0" applyFont="1" applyFill="1" applyBorder="1" applyAlignment="1">
      <alignment horizontal="center"/>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1" fillId="0" borderId="1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8"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32" xfId="0" applyFill="1" applyBorder="1" applyAlignment="1">
      <alignment horizontal="left" vertical="top" wrapText="1"/>
    </xf>
    <xf numFmtId="0" fontId="0" fillId="0" borderId="33" xfId="0"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228600</xdr:colOff>
      <xdr:row>11</xdr:row>
      <xdr:rowOff>54429</xdr:rowOff>
    </xdr:from>
    <xdr:to>
      <xdr:col>11</xdr:col>
      <xdr:colOff>272143</xdr:colOff>
      <xdr:row>13</xdr:row>
      <xdr:rowOff>81643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387443" y="3973286"/>
          <a:ext cx="2084614" cy="462643"/>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Top</a:t>
          </a:r>
          <a:r>
            <a:rPr lang="en-US" sz="1100" b="1" baseline="0"/>
            <a:t> Exchange School as "Total" score came out as highest.</a:t>
          </a:r>
          <a:endParaRPr lang="en-US" sz="1100" b="1"/>
        </a:p>
      </xdr:txBody>
    </xdr:sp>
    <xdr:clientData/>
  </xdr:twoCellAnchor>
  <xdr:twoCellAnchor>
    <xdr:from>
      <xdr:col>10</xdr:col>
      <xdr:colOff>485775</xdr:colOff>
      <xdr:row>13</xdr:row>
      <xdr:rowOff>66675</xdr:rowOff>
    </xdr:from>
    <xdr:to>
      <xdr:col>11</xdr:col>
      <xdr:colOff>276227</xdr:colOff>
      <xdr:row>15</xdr:row>
      <xdr:rowOff>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9405938" y="4224338"/>
          <a:ext cx="433389" cy="4810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431347</xdr:colOff>
      <xdr:row>10</xdr:row>
      <xdr:rowOff>133350</xdr:rowOff>
    </xdr:from>
    <xdr:to>
      <xdr:col>17</xdr:col>
      <xdr:colOff>36740</xdr:colOff>
      <xdr:row>12</xdr:row>
      <xdr:rowOff>59870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915776" y="3605893"/>
          <a:ext cx="2174421" cy="6232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I'm</a:t>
          </a:r>
          <a:r>
            <a:rPr lang="en-US" sz="1100" b="1" baseline="0"/>
            <a:t> only including four universities on my application so I'm leaving these columns blank!</a:t>
          </a:r>
          <a:endParaRPr lang="en-US" sz="1100" b="1"/>
        </a:p>
      </xdr:txBody>
    </xdr:sp>
    <xdr:clientData/>
  </xdr:twoCellAnchor>
  <xdr:twoCellAnchor>
    <xdr:from>
      <xdr:col>14</xdr:col>
      <xdr:colOff>625928</xdr:colOff>
      <xdr:row>12</xdr:row>
      <xdr:rowOff>55109</xdr:rowOff>
    </xdr:from>
    <xdr:to>
      <xdr:col>15</xdr:col>
      <xdr:colOff>259219</xdr:colOff>
      <xdr:row>14</xdr:row>
      <xdr:rowOff>179614</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a:off x="12752614" y="4224338"/>
          <a:ext cx="275548" cy="50550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xdr:colOff>
      <xdr:row>0</xdr:row>
      <xdr:rowOff>3810</xdr:rowOff>
    </xdr:from>
    <xdr:to>
      <xdr:col>14</xdr:col>
      <xdr:colOff>594360</xdr:colOff>
      <xdr:row>17</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 y="3810"/>
          <a:ext cx="9124950" cy="3406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Tips</a:t>
          </a:r>
          <a:r>
            <a:rPr lang="en-US" sz="1100" b="1" baseline="0"/>
            <a:t> for Writing in Excel</a:t>
          </a:r>
        </a:p>
        <a:p>
          <a:endParaRPr lang="en-US" sz="1100" b="1" baseline="0"/>
        </a:p>
        <a:p>
          <a:r>
            <a:rPr lang="en-US" sz="1100" b="0" baseline="0"/>
            <a:t>If you are unfamiliar with Excel writing your justification for criterion might seem daunting. There's no need to stress - use these tips to write your paragraphs in the Excel cells.</a:t>
          </a:r>
        </a:p>
        <a:p>
          <a:endParaRPr lang="en-US" sz="1100" b="0" baseline="0"/>
        </a:p>
        <a:p>
          <a:r>
            <a:rPr lang="en-US" sz="1100" b="1" baseline="0"/>
            <a:t>For Windows</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1. Double click the cell in which you want to add a paragraph break.</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2. Place the cursor where you want to add a paragraph break.</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3. Hold down "ALT" and press "Enter" once for a line break and twice for a paragraph break.</a:t>
          </a:r>
          <a:endParaRPr lang="en-US">
            <a:effectLst/>
          </a:endParaRPr>
        </a:p>
        <a:p>
          <a:endParaRPr lang="en-US" sz="1100" b="1" baseline="0"/>
        </a:p>
        <a:p>
          <a:r>
            <a:rPr lang="en-US" sz="1100" b="1" baseline="0"/>
            <a:t>For Mac</a:t>
          </a:r>
        </a:p>
        <a:p>
          <a:r>
            <a:rPr lang="en-US" sz="1100" b="0" baseline="0"/>
            <a:t>1. Double click the cell in which you want to add a paragraph break.</a:t>
          </a:r>
          <a:br>
            <a:rPr lang="en-US" sz="1100" b="0" baseline="0"/>
          </a:br>
          <a:r>
            <a:rPr lang="en-US" sz="1100" b="0" baseline="0"/>
            <a:t>2. Place the cursor where you want to add a paragraph break.</a:t>
          </a:r>
          <a:br>
            <a:rPr lang="en-US" sz="1100" b="0" baseline="0"/>
          </a:br>
          <a:r>
            <a:rPr lang="en-US" sz="1100" b="0" baseline="0"/>
            <a:t>3. Hold down "Control" and "Option" keys. Press "Enter" once for a line break and twice for a paragraph break. </a:t>
          </a:r>
          <a:br>
            <a:rPr lang="en-US" sz="1100" b="0" baseline="0"/>
          </a:br>
          <a:br>
            <a:rPr lang="en-US" sz="1100" b="0" baseline="0"/>
          </a:br>
          <a:r>
            <a:rPr lang="en-US" sz="1100" b="1" baseline="0"/>
            <a:t>Please save this document as .xlsx</a:t>
          </a:r>
          <a:r>
            <a:rPr lang="en-US" sz="1100" b="0" baseline="0"/>
            <a:t>. The IPO cannot open spreadsheets saved as Apple's Numbers. </a:t>
          </a:r>
        </a:p>
        <a:p>
          <a:endParaRPr lang="en-US" sz="1100" b="1" baseline="0"/>
        </a:p>
        <a:p>
          <a:r>
            <a:rPr lang="en-US" sz="1100" b="0" baseline="0"/>
            <a:t>Of course, these tips may not apply equally to different software versions. If you are having difficulty please research a solution or email ipo@queensu.ca.</a:t>
          </a:r>
          <a:endParaRPr lang="en-US" sz="11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G521"/>
  <sheetViews>
    <sheetView tabSelected="1" zoomScale="90" zoomScaleNormal="90" workbookViewId="0">
      <selection activeCell="C52" sqref="C52:K52"/>
    </sheetView>
  </sheetViews>
  <sheetFormatPr defaultColWidth="8.81640625" defaultRowHeight="14.5"/>
  <cols>
    <col min="1" max="1" width="8.81640625" style="45"/>
    <col min="2" max="2" width="35" customWidth="1"/>
    <col min="3" max="3" width="24.453125" customWidth="1"/>
    <col min="5" max="5" width="8.81640625" customWidth="1"/>
    <col min="9" max="9" width="10.453125" customWidth="1"/>
    <col min="18" max="19" width="8.81640625" style="45"/>
    <col min="20" max="20" width="16.54296875" style="45" customWidth="1"/>
    <col min="21" max="21" width="8.81640625" style="45"/>
  </cols>
  <sheetData>
    <row r="1" spans="1:21" ht="19" thickBot="1">
      <c r="B1" s="96" t="s">
        <v>0</v>
      </c>
      <c r="C1" s="97"/>
      <c r="D1" s="97"/>
      <c r="E1" s="97"/>
      <c r="F1" s="97"/>
      <c r="G1" s="97"/>
      <c r="H1" s="97"/>
      <c r="I1" s="97"/>
      <c r="J1" s="97"/>
      <c r="K1" s="97"/>
      <c r="L1" s="97"/>
      <c r="M1" s="97"/>
      <c r="N1" s="97"/>
      <c r="O1" s="97"/>
      <c r="P1" s="97"/>
      <c r="Q1" s="98"/>
      <c r="R1" s="88"/>
      <c r="S1" s="89"/>
      <c r="T1" s="89"/>
    </row>
    <row r="2" spans="1:21" ht="38.65" customHeight="1">
      <c r="B2" s="102" t="s">
        <v>1</v>
      </c>
      <c r="C2" s="103"/>
      <c r="D2" s="103"/>
      <c r="E2" s="103"/>
      <c r="F2" s="103"/>
      <c r="G2" s="103"/>
      <c r="H2" s="103"/>
      <c r="I2" s="103"/>
      <c r="J2" s="103"/>
      <c r="K2" s="103"/>
      <c r="L2" s="103"/>
      <c r="M2" s="103"/>
      <c r="N2" s="103"/>
      <c r="O2" s="103"/>
      <c r="P2" s="103"/>
      <c r="Q2" s="104"/>
      <c r="R2" s="79"/>
      <c r="S2" s="80"/>
      <c r="T2" s="80"/>
    </row>
    <row r="3" spans="1:21" ht="36" customHeight="1">
      <c r="B3" s="99" t="s">
        <v>2</v>
      </c>
      <c r="C3" s="100"/>
      <c r="D3" s="100"/>
      <c r="E3" s="100"/>
      <c r="F3" s="100"/>
      <c r="G3" s="100"/>
      <c r="H3" s="100"/>
      <c r="I3" s="100"/>
      <c r="J3" s="100"/>
      <c r="K3" s="100"/>
      <c r="L3" s="100"/>
      <c r="M3" s="100"/>
      <c r="N3" s="100"/>
      <c r="O3" s="100"/>
      <c r="P3" s="100"/>
      <c r="Q3" s="101"/>
      <c r="R3" s="46"/>
    </row>
    <row r="4" spans="1:21" s="5" customFormat="1" ht="58.9" customHeight="1">
      <c r="A4" s="47"/>
      <c r="B4" s="90" t="s">
        <v>3</v>
      </c>
      <c r="C4" s="91"/>
      <c r="D4" s="91"/>
      <c r="E4" s="91"/>
      <c r="F4" s="91"/>
      <c r="G4" s="91"/>
      <c r="H4" s="91"/>
      <c r="I4" s="91"/>
      <c r="J4" s="91"/>
      <c r="K4" s="91"/>
      <c r="L4" s="91"/>
      <c r="M4" s="91"/>
      <c r="N4" s="91"/>
      <c r="O4" s="91"/>
      <c r="P4" s="91"/>
      <c r="Q4" s="92"/>
      <c r="R4" s="46"/>
      <c r="S4" s="47"/>
      <c r="T4" s="47"/>
      <c r="U4" s="47"/>
    </row>
    <row r="5" spans="1:21" s="5" customFormat="1" ht="52.9" customHeight="1">
      <c r="A5" s="47"/>
      <c r="B5" s="90" t="s">
        <v>4</v>
      </c>
      <c r="C5" s="91"/>
      <c r="D5" s="91"/>
      <c r="E5" s="91"/>
      <c r="F5" s="91"/>
      <c r="G5" s="91"/>
      <c r="H5" s="91"/>
      <c r="I5" s="91"/>
      <c r="J5" s="91"/>
      <c r="K5" s="91"/>
      <c r="L5" s="91"/>
      <c r="M5" s="91"/>
      <c r="N5" s="91"/>
      <c r="O5" s="91"/>
      <c r="P5" s="91"/>
      <c r="Q5" s="92"/>
      <c r="R5" s="48"/>
      <c r="S5" s="47"/>
      <c r="T5" s="47"/>
      <c r="U5" s="47"/>
    </row>
    <row r="6" spans="1:21" s="5" customFormat="1" ht="36.75" customHeight="1">
      <c r="A6" s="47"/>
      <c r="B6" s="90" t="s">
        <v>5</v>
      </c>
      <c r="C6" s="91"/>
      <c r="D6" s="91"/>
      <c r="E6" s="91"/>
      <c r="F6" s="91"/>
      <c r="G6" s="91"/>
      <c r="H6" s="91"/>
      <c r="I6" s="91"/>
      <c r="J6" s="91"/>
      <c r="K6" s="91"/>
      <c r="L6" s="91"/>
      <c r="M6" s="91"/>
      <c r="N6" s="91"/>
      <c r="O6" s="91"/>
      <c r="P6" s="91"/>
      <c r="Q6" s="92"/>
      <c r="R6" s="48"/>
      <c r="S6" s="47"/>
      <c r="T6" s="47"/>
      <c r="U6" s="47"/>
    </row>
    <row r="7" spans="1:21" s="5" customFormat="1" ht="35.25" customHeight="1">
      <c r="A7" s="47"/>
      <c r="B7" s="90" t="s">
        <v>6</v>
      </c>
      <c r="C7" s="91"/>
      <c r="D7" s="91"/>
      <c r="E7" s="91"/>
      <c r="F7" s="91"/>
      <c r="G7" s="91"/>
      <c r="H7" s="91"/>
      <c r="I7" s="91"/>
      <c r="J7" s="91"/>
      <c r="K7" s="91"/>
      <c r="L7" s="91"/>
      <c r="M7" s="91"/>
      <c r="N7" s="91"/>
      <c r="O7" s="91"/>
      <c r="P7" s="91"/>
      <c r="Q7" s="92"/>
      <c r="R7" s="48"/>
      <c r="S7" s="47"/>
      <c r="T7" s="47"/>
      <c r="U7" s="47"/>
    </row>
    <row r="8" spans="1:21" s="5" customFormat="1" ht="35.25" customHeight="1">
      <c r="A8" s="47"/>
      <c r="B8" s="213" t="s">
        <v>85</v>
      </c>
      <c r="C8" s="214"/>
      <c r="D8" s="214"/>
      <c r="E8" s="214"/>
      <c r="F8" s="214"/>
      <c r="G8" s="214"/>
      <c r="H8" s="214"/>
      <c r="I8" s="214"/>
      <c r="J8" s="214"/>
      <c r="K8" s="214"/>
      <c r="L8" s="214"/>
      <c r="M8" s="214"/>
      <c r="N8" s="214"/>
      <c r="O8" s="214"/>
      <c r="P8" s="214"/>
      <c r="Q8" s="215"/>
      <c r="R8" s="48"/>
      <c r="S8" s="47"/>
      <c r="T8" s="47"/>
      <c r="U8" s="47"/>
    </row>
    <row r="9" spans="1:21" s="5" customFormat="1" ht="35.25" customHeight="1">
      <c r="A9" s="47"/>
      <c r="B9" s="213" t="s">
        <v>90</v>
      </c>
      <c r="C9" s="214"/>
      <c r="D9" s="214"/>
      <c r="E9" s="214"/>
      <c r="F9" s="214"/>
      <c r="G9" s="214"/>
      <c r="H9" s="214"/>
      <c r="I9" s="214"/>
      <c r="J9" s="214"/>
      <c r="K9" s="214"/>
      <c r="L9" s="214"/>
      <c r="M9" s="214"/>
      <c r="N9" s="214"/>
      <c r="O9" s="214"/>
      <c r="P9" s="214"/>
      <c r="Q9" s="215"/>
      <c r="R9" s="48"/>
      <c r="S9" s="47"/>
      <c r="T9" s="47"/>
      <c r="U9" s="47"/>
    </row>
    <row r="10" spans="1:21" s="5" customFormat="1" ht="36" customHeight="1">
      <c r="A10" s="47"/>
      <c r="B10" s="90" t="s">
        <v>91</v>
      </c>
      <c r="C10" s="91"/>
      <c r="D10" s="91"/>
      <c r="E10" s="91"/>
      <c r="F10" s="91"/>
      <c r="G10" s="91"/>
      <c r="H10" s="91"/>
      <c r="I10" s="91"/>
      <c r="J10" s="91"/>
      <c r="K10" s="91"/>
      <c r="L10" s="91"/>
      <c r="M10" s="91"/>
      <c r="N10" s="91"/>
      <c r="O10" s="91"/>
      <c r="P10" s="91"/>
      <c r="Q10" s="92"/>
      <c r="R10" s="48"/>
      <c r="S10" s="47"/>
      <c r="T10" s="47"/>
      <c r="U10" s="47"/>
    </row>
    <row r="11" spans="1:21" s="1" customFormat="1" ht="35.25" customHeight="1" thickBot="1">
      <c r="A11" s="49"/>
      <c r="B11" s="93" t="s">
        <v>92</v>
      </c>
      <c r="C11" s="94"/>
      <c r="D11" s="94"/>
      <c r="E11" s="94"/>
      <c r="F11" s="94"/>
      <c r="G11" s="94"/>
      <c r="H11" s="94"/>
      <c r="I11" s="94"/>
      <c r="J11" s="94"/>
      <c r="K11" s="94"/>
      <c r="L11" s="94"/>
      <c r="M11" s="94"/>
      <c r="N11" s="94"/>
      <c r="O11" s="94"/>
      <c r="P11" s="94"/>
      <c r="Q11" s="95"/>
      <c r="R11" s="48"/>
      <c r="S11" s="49"/>
      <c r="T11" s="49"/>
      <c r="U11" s="49"/>
    </row>
    <row r="12" spans="1:21" s="1" customFormat="1" ht="19.5" customHeight="1" thickBot="1">
      <c r="A12" s="49"/>
      <c r="B12" s="86" t="s">
        <v>7</v>
      </c>
      <c r="C12" s="87"/>
      <c r="D12" s="50"/>
      <c r="E12" s="50"/>
      <c r="F12" s="50"/>
      <c r="G12" s="50"/>
      <c r="H12" s="50"/>
      <c r="I12" s="50"/>
      <c r="J12" s="50"/>
      <c r="K12" s="50"/>
      <c r="L12" s="51"/>
      <c r="M12" s="51"/>
      <c r="N12" s="51"/>
      <c r="O12" s="51"/>
      <c r="P12" s="51"/>
      <c r="Q12" s="51"/>
      <c r="R12" s="48"/>
      <c r="S12" s="49"/>
      <c r="T12" s="49"/>
      <c r="U12" s="49"/>
    </row>
    <row r="13" spans="1:21" ht="14.65" customHeight="1">
      <c r="B13" s="44" t="s">
        <v>8</v>
      </c>
      <c r="C13" s="132" t="s">
        <v>87</v>
      </c>
      <c r="D13" s="132"/>
      <c r="E13" s="132"/>
      <c r="F13" s="132"/>
      <c r="G13" s="132"/>
      <c r="H13" s="132"/>
      <c r="I13" s="22"/>
      <c r="J13" s="22"/>
      <c r="K13" s="22"/>
      <c r="L13" s="18"/>
      <c r="M13" s="18"/>
      <c r="N13" s="18"/>
      <c r="O13" s="18"/>
      <c r="P13" s="18"/>
      <c r="Q13" s="18"/>
      <c r="R13" s="53"/>
    </row>
    <row r="14" spans="1:21" ht="15.65" customHeight="1">
      <c r="B14" s="44" t="s">
        <v>9</v>
      </c>
      <c r="C14" s="140" t="s">
        <v>88</v>
      </c>
      <c r="D14" s="140"/>
      <c r="E14" s="140"/>
      <c r="F14" s="140"/>
      <c r="G14" s="140"/>
      <c r="H14" s="140"/>
      <c r="I14" s="22"/>
      <c r="J14" s="22"/>
      <c r="K14" s="22"/>
      <c r="L14" s="18"/>
      <c r="M14" s="18"/>
      <c r="N14" s="18"/>
      <c r="O14" s="18"/>
      <c r="P14" s="18"/>
      <c r="Q14" s="18"/>
      <c r="R14" s="54"/>
      <c r="S14" s="67"/>
      <c r="T14" s="68"/>
    </row>
    <row r="15" spans="1:21" ht="16.5" customHeight="1" thickBot="1">
      <c r="B15" s="44" t="s">
        <v>10</v>
      </c>
      <c r="C15" s="141">
        <v>12345678</v>
      </c>
      <c r="D15" s="142"/>
      <c r="E15" s="142"/>
      <c r="F15" s="142"/>
      <c r="G15" s="142"/>
      <c r="H15" s="142"/>
      <c r="R15" s="54"/>
      <c r="S15" s="67"/>
      <c r="T15" s="68"/>
    </row>
    <row r="16" spans="1:21" ht="51" customHeight="1" thickBot="1">
      <c r="B16" s="133" t="s">
        <v>11</v>
      </c>
      <c r="C16" s="133" t="s">
        <v>12</v>
      </c>
      <c r="D16" s="136" t="s">
        <v>13</v>
      </c>
      <c r="E16" s="137"/>
      <c r="F16" s="138" t="s">
        <v>14</v>
      </c>
      <c r="G16" s="139"/>
      <c r="H16" s="111" t="s">
        <v>15</v>
      </c>
      <c r="I16" s="112"/>
      <c r="J16" s="109" t="s">
        <v>16</v>
      </c>
      <c r="K16" s="110"/>
      <c r="L16" s="111" t="s">
        <v>17</v>
      </c>
      <c r="M16" s="112"/>
      <c r="N16" s="111" t="s">
        <v>18</v>
      </c>
      <c r="O16" s="112"/>
      <c r="P16" s="111" t="s">
        <v>19</v>
      </c>
      <c r="Q16" s="112"/>
      <c r="R16" s="46"/>
    </row>
    <row r="17" spans="2:18" ht="39" customHeight="1" thickBot="1">
      <c r="B17" s="134"/>
      <c r="C17" s="134"/>
      <c r="D17" s="120" t="s">
        <v>20</v>
      </c>
      <c r="E17" s="121"/>
      <c r="F17" s="118" t="s">
        <v>21</v>
      </c>
      <c r="G17" s="119"/>
      <c r="H17" s="118" t="s">
        <v>22</v>
      </c>
      <c r="I17" s="119"/>
      <c r="J17" s="116" t="s">
        <v>23</v>
      </c>
      <c r="K17" s="117"/>
      <c r="L17" s="118" t="s">
        <v>24</v>
      </c>
      <c r="M17" s="119"/>
      <c r="N17" s="118" t="s">
        <v>20</v>
      </c>
      <c r="O17" s="119"/>
      <c r="P17" s="118" t="s">
        <v>20</v>
      </c>
      <c r="Q17" s="119"/>
      <c r="R17" s="57"/>
    </row>
    <row r="18" spans="2:18" ht="32.25" customHeight="1" thickBot="1">
      <c r="B18" s="135"/>
      <c r="C18" s="135"/>
      <c r="D18" s="17" t="s">
        <v>25</v>
      </c>
      <c r="E18" s="6" t="s">
        <v>26</v>
      </c>
      <c r="F18" s="16" t="s">
        <v>25</v>
      </c>
      <c r="G18" s="15" t="s">
        <v>27</v>
      </c>
      <c r="H18" s="16" t="s">
        <v>25</v>
      </c>
      <c r="I18" s="15" t="s">
        <v>27</v>
      </c>
      <c r="J18" s="23" t="s">
        <v>25</v>
      </c>
      <c r="K18" s="24" t="s">
        <v>27</v>
      </c>
      <c r="L18" s="16" t="s">
        <v>25</v>
      </c>
      <c r="M18" s="15" t="s">
        <v>27</v>
      </c>
      <c r="N18" s="16" t="s">
        <v>25</v>
      </c>
      <c r="O18" s="15" t="s">
        <v>27</v>
      </c>
      <c r="P18" s="16" t="s">
        <v>25</v>
      </c>
      <c r="Q18" s="15" t="s">
        <v>27</v>
      </c>
    </row>
    <row r="19" spans="2:18" ht="51" customHeight="1" thickBot="1">
      <c r="B19" s="21" t="s">
        <v>28</v>
      </c>
      <c r="C19" s="30">
        <v>25</v>
      </c>
      <c r="D19" s="33">
        <v>5</v>
      </c>
      <c r="E19" s="10">
        <f>D19*C19</f>
        <v>125</v>
      </c>
      <c r="F19" s="28">
        <v>4</v>
      </c>
      <c r="G19" s="9">
        <f>F19*C19</f>
        <v>100</v>
      </c>
      <c r="H19" s="11">
        <v>5</v>
      </c>
      <c r="I19" s="9">
        <f>H19*C19</f>
        <v>125</v>
      </c>
      <c r="J19" s="72">
        <v>5</v>
      </c>
      <c r="K19" s="25">
        <f>J19*C19</f>
        <v>125</v>
      </c>
      <c r="L19" s="12">
        <v>5</v>
      </c>
      <c r="M19" s="7">
        <f>C19*L19</f>
        <v>125</v>
      </c>
      <c r="N19" s="12"/>
      <c r="O19" s="7">
        <f>N19*C19</f>
        <v>0</v>
      </c>
      <c r="P19" s="12"/>
      <c r="Q19" s="7">
        <f>P19*C19</f>
        <v>0</v>
      </c>
    </row>
    <row r="20" spans="2:18" ht="48.75" customHeight="1" thickBot="1">
      <c r="B20" s="21" t="s">
        <v>29</v>
      </c>
      <c r="C20" s="32">
        <v>20</v>
      </c>
      <c r="D20" s="33">
        <v>5</v>
      </c>
      <c r="E20" s="10">
        <f t="shared" ref="E20:E25" si="0">D20*C20</f>
        <v>100</v>
      </c>
      <c r="F20" s="37">
        <v>4</v>
      </c>
      <c r="G20" s="9">
        <f t="shared" ref="G20:G25" si="1">F20*C20</f>
        <v>80</v>
      </c>
      <c r="H20" s="29">
        <v>4</v>
      </c>
      <c r="I20" s="9">
        <f t="shared" ref="I20:I25" si="2">H20*C20</f>
        <v>80</v>
      </c>
      <c r="J20" s="73">
        <v>4</v>
      </c>
      <c r="K20" s="25">
        <f t="shared" ref="K20:K25" si="3">J20*C20</f>
        <v>80</v>
      </c>
      <c r="L20" s="38">
        <v>3</v>
      </c>
      <c r="M20" s="7">
        <f t="shared" ref="M20:M25" si="4">C20*L20</f>
        <v>60</v>
      </c>
      <c r="N20" s="39"/>
      <c r="O20" s="7">
        <f t="shared" ref="O20:O25" si="5">N20*C20</f>
        <v>0</v>
      </c>
      <c r="P20" s="39"/>
      <c r="Q20" s="7">
        <f t="shared" ref="Q20:Q25" si="6">P20*C20</f>
        <v>0</v>
      </c>
    </row>
    <row r="21" spans="2:18" ht="16" thickBot="1">
      <c r="B21" s="3" t="s">
        <v>30</v>
      </c>
      <c r="C21" s="32">
        <v>5</v>
      </c>
      <c r="D21" s="33">
        <v>5</v>
      </c>
      <c r="E21" s="10">
        <f t="shared" si="0"/>
        <v>25</v>
      </c>
      <c r="F21" s="36">
        <v>3</v>
      </c>
      <c r="G21" s="9">
        <f t="shared" si="1"/>
        <v>15</v>
      </c>
      <c r="H21" s="29">
        <v>3</v>
      </c>
      <c r="I21" s="9">
        <f t="shared" si="2"/>
        <v>15</v>
      </c>
      <c r="J21" s="73">
        <v>5</v>
      </c>
      <c r="K21" s="25">
        <f t="shared" si="3"/>
        <v>25</v>
      </c>
      <c r="L21" s="38">
        <v>5</v>
      </c>
      <c r="M21" s="7">
        <f t="shared" si="4"/>
        <v>25</v>
      </c>
      <c r="N21" s="39"/>
      <c r="O21" s="7">
        <f t="shared" si="5"/>
        <v>0</v>
      </c>
      <c r="P21" s="39"/>
      <c r="Q21" s="7">
        <f t="shared" si="6"/>
        <v>0</v>
      </c>
    </row>
    <row r="22" spans="2:18" ht="16" thickBot="1">
      <c r="B22" s="3" t="s">
        <v>31</v>
      </c>
      <c r="C22" s="31">
        <v>15</v>
      </c>
      <c r="D22" s="33">
        <v>5</v>
      </c>
      <c r="E22" s="10">
        <f t="shared" si="0"/>
        <v>75</v>
      </c>
      <c r="F22" s="28">
        <v>5</v>
      </c>
      <c r="G22" s="9">
        <f t="shared" si="1"/>
        <v>75</v>
      </c>
      <c r="H22" s="29">
        <v>5</v>
      </c>
      <c r="I22" s="9">
        <f t="shared" si="2"/>
        <v>75</v>
      </c>
      <c r="J22" s="73">
        <v>5</v>
      </c>
      <c r="K22" s="25">
        <f t="shared" si="3"/>
        <v>75</v>
      </c>
      <c r="L22" s="38">
        <v>3</v>
      </c>
      <c r="M22" s="7">
        <f t="shared" si="4"/>
        <v>45</v>
      </c>
      <c r="N22" s="39"/>
      <c r="O22" s="7">
        <f t="shared" si="5"/>
        <v>0</v>
      </c>
      <c r="P22" s="40"/>
      <c r="Q22" s="7">
        <f t="shared" si="6"/>
        <v>0</v>
      </c>
    </row>
    <row r="23" spans="2:18" ht="31.5" thickBot="1">
      <c r="B23" s="21" t="s">
        <v>32</v>
      </c>
      <c r="C23" s="31">
        <v>10</v>
      </c>
      <c r="D23" s="33">
        <v>5</v>
      </c>
      <c r="E23" s="10">
        <f t="shared" si="0"/>
        <v>50</v>
      </c>
      <c r="F23" s="36">
        <v>5</v>
      </c>
      <c r="G23" s="9">
        <f t="shared" si="1"/>
        <v>50</v>
      </c>
      <c r="H23" s="29">
        <v>5</v>
      </c>
      <c r="I23" s="9">
        <f t="shared" si="2"/>
        <v>50</v>
      </c>
      <c r="J23" s="73">
        <v>5</v>
      </c>
      <c r="K23" s="25">
        <f t="shared" si="3"/>
        <v>50</v>
      </c>
      <c r="L23" s="39">
        <v>4</v>
      </c>
      <c r="M23" s="7">
        <f t="shared" si="4"/>
        <v>40</v>
      </c>
      <c r="N23" s="39"/>
      <c r="O23" s="7">
        <f t="shared" si="5"/>
        <v>0</v>
      </c>
      <c r="P23" s="38"/>
      <c r="Q23" s="7">
        <f t="shared" si="6"/>
        <v>0</v>
      </c>
    </row>
    <row r="24" spans="2:18" ht="32.5" customHeight="1" thickBot="1">
      <c r="B24" s="21" t="s">
        <v>33</v>
      </c>
      <c r="C24" s="31">
        <v>15</v>
      </c>
      <c r="D24" s="35">
        <v>5</v>
      </c>
      <c r="E24" s="10">
        <f t="shared" si="0"/>
        <v>75</v>
      </c>
      <c r="F24" s="28">
        <v>3</v>
      </c>
      <c r="G24" s="9">
        <f t="shared" si="1"/>
        <v>45</v>
      </c>
      <c r="H24" s="29">
        <v>3</v>
      </c>
      <c r="I24" s="9">
        <f t="shared" si="2"/>
        <v>45</v>
      </c>
      <c r="J24" s="73">
        <v>3</v>
      </c>
      <c r="K24" s="25">
        <f t="shared" si="3"/>
        <v>45</v>
      </c>
      <c r="L24" s="39">
        <v>4</v>
      </c>
      <c r="M24" s="7">
        <f t="shared" si="4"/>
        <v>60</v>
      </c>
      <c r="N24" s="39"/>
      <c r="O24" s="7">
        <f t="shared" si="5"/>
        <v>0</v>
      </c>
      <c r="P24" s="38"/>
      <c r="Q24" s="7">
        <f t="shared" si="6"/>
        <v>0</v>
      </c>
    </row>
    <row r="25" spans="2:18" ht="31.5" thickBot="1">
      <c r="B25" s="71" t="s">
        <v>34</v>
      </c>
      <c r="C25" s="30">
        <v>10</v>
      </c>
      <c r="D25" s="34">
        <v>5</v>
      </c>
      <c r="E25" s="10">
        <f t="shared" si="0"/>
        <v>50</v>
      </c>
      <c r="F25" s="28">
        <v>2</v>
      </c>
      <c r="G25" s="9">
        <f t="shared" si="1"/>
        <v>20</v>
      </c>
      <c r="H25" s="28">
        <v>3</v>
      </c>
      <c r="I25" s="9">
        <f t="shared" si="2"/>
        <v>30</v>
      </c>
      <c r="J25" s="74">
        <v>5</v>
      </c>
      <c r="K25" s="25">
        <f t="shared" si="3"/>
        <v>50</v>
      </c>
      <c r="L25" s="40">
        <v>3</v>
      </c>
      <c r="M25" s="7">
        <f t="shared" si="4"/>
        <v>30</v>
      </c>
      <c r="N25" s="40"/>
      <c r="O25" s="7">
        <f t="shared" si="5"/>
        <v>0</v>
      </c>
      <c r="P25" s="39"/>
      <c r="Q25" s="7">
        <f t="shared" si="6"/>
        <v>0</v>
      </c>
    </row>
    <row r="26" spans="2:18" ht="16" thickBot="1">
      <c r="B26" s="2" t="s">
        <v>35</v>
      </c>
      <c r="C26" s="13">
        <f>SUM(C19:C25)</f>
        <v>100</v>
      </c>
      <c r="D26" s="14"/>
      <c r="E26" s="14">
        <f>SUM(E19:E25)</f>
        <v>500</v>
      </c>
      <c r="F26" s="13"/>
      <c r="G26" s="13">
        <f>SUM(G19:G25)</f>
        <v>385</v>
      </c>
      <c r="H26" s="13"/>
      <c r="I26" s="2">
        <f>SUM(I19:I25)</f>
        <v>420</v>
      </c>
      <c r="J26" s="26"/>
      <c r="K26" s="27">
        <f>SUM(K19:K25)</f>
        <v>450</v>
      </c>
      <c r="L26" s="4"/>
      <c r="M26" s="8">
        <f>SUM(M19:M25)</f>
        <v>385</v>
      </c>
      <c r="N26" s="4"/>
      <c r="O26" s="8">
        <f>SUM(O19:O25)</f>
        <v>0</v>
      </c>
      <c r="P26" s="4"/>
      <c r="Q26" s="8">
        <f>SUM(Q19:Q25)</f>
        <v>0</v>
      </c>
    </row>
    <row r="27" spans="2:18" ht="15.75" customHeight="1" thickBot="1">
      <c r="B27" s="66" t="s">
        <v>36</v>
      </c>
      <c r="C27" s="61"/>
      <c r="D27" s="61"/>
      <c r="E27" s="61"/>
      <c r="F27" s="43"/>
      <c r="G27" s="42"/>
      <c r="H27" s="42"/>
      <c r="I27" s="42"/>
      <c r="J27" s="42"/>
      <c r="K27" s="42"/>
      <c r="L27" s="42"/>
      <c r="M27" s="42"/>
      <c r="N27" s="42"/>
      <c r="O27" s="42"/>
      <c r="P27" s="42"/>
      <c r="Q27" s="42"/>
    </row>
    <row r="28" spans="2:18" ht="15.75" customHeight="1">
      <c r="B28" s="143" t="s">
        <v>37</v>
      </c>
      <c r="C28" s="144"/>
      <c r="D28" s="145" t="s">
        <v>38</v>
      </c>
      <c r="E28" s="146"/>
    </row>
    <row r="29" spans="2:18" ht="15.75" customHeight="1">
      <c r="B29" s="158" t="s">
        <v>39</v>
      </c>
      <c r="C29" s="159"/>
      <c r="D29" s="126" t="s">
        <v>40</v>
      </c>
      <c r="E29" s="127"/>
    </row>
    <row r="30" spans="2:18" ht="15.75" customHeight="1">
      <c r="B30" s="158" t="s">
        <v>41</v>
      </c>
      <c r="C30" s="159"/>
      <c r="D30" s="126" t="s">
        <v>42</v>
      </c>
      <c r="E30" s="127"/>
    </row>
    <row r="31" spans="2:18" ht="16" customHeight="1">
      <c r="B31" s="158" t="s">
        <v>43</v>
      </c>
      <c r="C31" s="159"/>
      <c r="D31" s="126" t="s">
        <v>44</v>
      </c>
      <c r="E31" s="127"/>
    </row>
    <row r="32" spans="2:18" ht="15.75" customHeight="1" thickBot="1">
      <c r="B32" s="122" t="s">
        <v>45</v>
      </c>
      <c r="C32" s="123"/>
      <c r="D32" s="160" t="s">
        <v>46</v>
      </c>
      <c r="E32" s="161"/>
      <c r="Q32" s="41"/>
    </row>
    <row r="33" spans="2:189" ht="16.5" customHeight="1" thickBot="1">
      <c r="B33" s="63" t="s">
        <v>83</v>
      </c>
      <c r="C33" s="63"/>
      <c r="D33" s="64"/>
      <c r="E33" s="64"/>
      <c r="F33" s="64"/>
      <c r="G33" s="64"/>
      <c r="H33" s="64"/>
      <c r="I33" s="64"/>
      <c r="J33" s="64"/>
      <c r="K33" s="64"/>
      <c r="L33" s="64"/>
      <c r="M33" s="64"/>
      <c r="N33" s="64"/>
      <c r="O33" s="64"/>
      <c r="P33" s="64"/>
      <c r="Q33" s="82"/>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row>
    <row r="34" spans="2:189" ht="15.75" customHeight="1">
      <c r="B34" s="167" t="s">
        <v>79</v>
      </c>
      <c r="C34" s="167"/>
      <c r="D34" s="224" t="s">
        <v>81</v>
      </c>
      <c r="E34" s="216"/>
      <c r="F34" s="216"/>
      <c r="G34" s="216"/>
      <c r="H34" s="216"/>
      <c r="I34" s="216"/>
      <c r="J34" s="216"/>
      <c r="K34" s="216"/>
      <c r="L34" s="216"/>
      <c r="M34" s="216"/>
      <c r="N34" s="216"/>
      <c r="O34" s="216"/>
      <c r="P34" s="216"/>
      <c r="Q34" s="217"/>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row>
    <row r="35" spans="2:189" ht="15.75" customHeight="1">
      <c r="B35" s="168"/>
      <c r="C35" s="168"/>
      <c r="D35" s="218"/>
      <c r="E35" s="219"/>
      <c r="F35" s="219"/>
      <c r="G35" s="219"/>
      <c r="H35" s="219"/>
      <c r="I35" s="219"/>
      <c r="J35" s="219"/>
      <c r="K35" s="219"/>
      <c r="L35" s="219"/>
      <c r="M35" s="219"/>
      <c r="N35" s="219"/>
      <c r="O35" s="219"/>
      <c r="P35" s="219"/>
      <c r="Q35" s="220"/>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row>
    <row r="36" spans="2:189" ht="15.75" customHeight="1">
      <c r="B36" s="168"/>
      <c r="C36" s="168"/>
      <c r="D36" s="218"/>
      <c r="E36" s="219"/>
      <c r="F36" s="219"/>
      <c r="G36" s="219"/>
      <c r="H36" s="219"/>
      <c r="I36" s="219"/>
      <c r="J36" s="219"/>
      <c r="K36" s="219"/>
      <c r="L36" s="219"/>
      <c r="M36" s="219"/>
      <c r="N36" s="219"/>
      <c r="O36" s="219"/>
      <c r="P36" s="219"/>
      <c r="Q36" s="220"/>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row>
    <row r="37" spans="2:189" ht="15.75" customHeight="1">
      <c r="B37" s="168"/>
      <c r="C37" s="168"/>
      <c r="D37" s="218"/>
      <c r="E37" s="219"/>
      <c r="F37" s="219"/>
      <c r="G37" s="219"/>
      <c r="H37" s="219"/>
      <c r="I37" s="219"/>
      <c r="J37" s="219"/>
      <c r="K37" s="219"/>
      <c r="L37" s="219"/>
      <c r="M37" s="219"/>
      <c r="N37" s="219"/>
      <c r="O37" s="219"/>
      <c r="P37" s="219"/>
      <c r="Q37" s="220"/>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row>
    <row r="38" spans="2:189" ht="15.75" customHeight="1" thickBot="1">
      <c r="B38" s="169"/>
      <c r="C38" s="169"/>
      <c r="D38" s="221"/>
      <c r="E38" s="222"/>
      <c r="F38" s="222"/>
      <c r="G38" s="222"/>
      <c r="H38" s="222"/>
      <c r="I38" s="222"/>
      <c r="J38" s="222"/>
      <c r="K38" s="222"/>
      <c r="L38" s="222"/>
      <c r="M38" s="222"/>
      <c r="N38" s="222"/>
      <c r="O38" s="222"/>
      <c r="P38" s="222"/>
      <c r="Q38" s="223"/>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row>
    <row r="39" spans="2:189" ht="16.5" customHeight="1" thickBot="1">
      <c r="B39" s="162" t="s">
        <v>84</v>
      </c>
      <c r="C39" s="162"/>
      <c r="D39" s="162"/>
      <c r="E39" s="162"/>
      <c r="F39" s="162"/>
      <c r="G39" s="162"/>
      <c r="H39" s="162"/>
      <c r="I39" s="162"/>
      <c r="J39" s="162"/>
      <c r="K39" s="162"/>
      <c r="L39" s="162"/>
      <c r="M39" s="162"/>
      <c r="N39" s="162"/>
      <c r="O39" s="162"/>
      <c r="P39" s="162"/>
      <c r="Q39" s="162"/>
    </row>
    <row r="40" spans="2:189" ht="15.75" customHeight="1">
      <c r="B40" s="234" t="s">
        <v>82</v>
      </c>
      <c r="C40" s="234"/>
      <c r="D40" s="229" t="s">
        <v>89</v>
      </c>
      <c r="E40" s="228"/>
      <c r="F40" s="228"/>
      <c r="G40" s="228"/>
      <c r="H40" s="230"/>
      <c r="I40" s="227"/>
      <c r="L40" s="225"/>
      <c r="M40" s="225"/>
      <c r="N40" s="225"/>
      <c r="O40" s="225"/>
      <c r="P40" s="225"/>
      <c r="Q40" s="22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row>
    <row r="41" spans="2:189" ht="15.75" customHeight="1" thickBot="1">
      <c r="B41" s="235"/>
      <c r="C41" s="235"/>
      <c r="D41" s="231"/>
      <c r="E41" s="233"/>
      <c r="F41" s="233"/>
      <c r="G41" s="233"/>
      <c r="H41" s="232"/>
      <c r="I41" s="226"/>
      <c r="L41" s="225"/>
      <c r="M41" s="225"/>
      <c r="N41" s="225"/>
      <c r="O41" s="225"/>
      <c r="P41" s="225"/>
      <c r="Q41" s="22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row>
    <row r="42" spans="2:189" ht="16.5" customHeight="1" thickBot="1">
      <c r="B42" s="162" t="s">
        <v>78</v>
      </c>
      <c r="C42" s="162"/>
      <c r="D42" s="162"/>
      <c r="E42" s="162"/>
      <c r="F42" s="162"/>
      <c r="G42" s="162"/>
      <c r="H42" s="162"/>
      <c r="I42" s="162"/>
      <c r="J42" s="162"/>
      <c r="K42" s="162"/>
      <c r="L42" s="162"/>
      <c r="M42" s="162"/>
      <c r="N42" s="162"/>
      <c r="O42" s="162"/>
      <c r="P42" s="162"/>
      <c r="Q42" s="162"/>
    </row>
    <row r="43" spans="2:189" ht="15" customHeight="1">
      <c r="B43" s="147" t="s">
        <v>11</v>
      </c>
      <c r="C43" s="149" t="s">
        <v>47</v>
      </c>
      <c r="D43" s="150"/>
      <c r="E43" s="150"/>
      <c r="F43" s="150"/>
      <c r="G43" s="150"/>
      <c r="H43" s="150"/>
      <c r="I43" s="150"/>
      <c r="J43" s="150"/>
      <c r="K43" s="151"/>
      <c r="L43" s="163" t="s">
        <v>48</v>
      </c>
      <c r="M43" s="164"/>
      <c r="N43" s="164"/>
      <c r="O43" s="164"/>
      <c r="P43" s="164"/>
      <c r="Q43" s="164"/>
    </row>
    <row r="44" spans="2:189" ht="15" customHeight="1">
      <c r="B44" s="148"/>
      <c r="C44" s="152"/>
      <c r="D44" s="153"/>
      <c r="E44" s="153"/>
      <c r="F44" s="153"/>
      <c r="G44" s="153"/>
      <c r="H44" s="153"/>
      <c r="I44" s="153"/>
      <c r="J44" s="153"/>
      <c r="K44" s="154"/>
      <c r="L44" s="163"/>
      <c r="M44" s="164"/>
      <c r="N44" s="164"/>
      <c r="O44" s="164"/>
      <c r="P44" s="164"/>
      <c r="Q44" s="164"/>
    </row>
    <row r="45" spans="2:189" ht="15.75" customHeight="1" thickBot="1">
      <c r="B45" s="148"/>
      <c r="C45" s="155"/>
      <c r="D45" s="156"/>
      <c r="E45" s="156"/>
      <c r="F45" s="156"/>
      <c r="G45" s="156"/>
      <c r="H45" s="156"/>
      <c r="I45" s="156"/>
      <c r="J45" s="156"/>
      <c r="K45" s="157"/>
      <c r="L45" s="165"/>
      <c r="M45" s="166"/>
      <c r="N45" s="166"/>
      <c r="O45" s="166"/>
      <c r="P45" s="166"/>
      <c r="Q45" s="166"/>
    </row>
    <row r="46" spans="2:189" ht="231" customHeight="1" thickBot="1">
      <c r="B46" s="19" t="s">
        <v>49</v>
      </c>
      <c r="C46" s="113" t="s">
        <v>50</v>
      </c>
      <c r="D46" s="114"/>
      <c r="E46" s="114"/>
      <c r="F46" s="114"/>
      <c r="G46" s="114"/>
      <c r="H46" s="114"/>
      <c r="I46" s="114"/>
      <c r="J46" s="114"/>
      <c r="K46" s="115"/>
      <c r="L46" s="107" t="s">
        <v>80</v>
      </c>
      <c r="M46" s="128"/>
      <c r="N46" s="128"/>
      <c r="O46" s="128"/>
      <c r="P46" s="128"/>
      <c r="Q46" s="128"/>
    </row>
    <row r="47" spans="2:189" ht="178.5" customHeight="1" thickBot="1">
      <c r="B47" s="20" t="s">
        <v>51</v>
      </c>
      <c r="C47" s="113" t="s">
        <v>52</v>
      </c>
      <c r="D47" s="114"/>
      <c r="E47" s="114"/>
      <c r="F47" s="114"/>
      <c r="G47" s="114"/>
      <c r="H47" s="114"/>
      <c r="I47" s="114"/>
      <c r="J47" s="114"/>
      <c r="K47" s="115"/>
      <c r="L47" s="129" t="s">
        <v>93</v>
      </c>
      <c r="M47" s="130"/>
      <c r="N47" s="130"/>
      <c r="O47" s="130"/>
      <c r="P47" s="130"/>
      <c r="Q47" s="130"/>
    </row>
    <row r="48" spans="2:189" ht="160.9" customHeight="1" thickBot="1">
      <c r="B48" s="20" t="s">
        <v>53</v>
      </c>
      <c r="C48" s="113" t="s">
        <v>54</v>
      </c>
      <c r="D48" s="114"/>
      <c r="E48" s="114"/>
      <c r="F48" s="114"/>
      <c r="G48" s="114"/>
      <c r="H48" s="114"/>
      <c r="I48" s="114"/>
      <c r="J48" s="114"/>
      <c r="K48" s="115"/>
      <c r="L48" s="129" t="s">
        <v>94</v>
      </c>
      <c r="M48" s="131"/>
      <c r="N48" s="131"/>
      <c r="O48" s="131"/>
      <c r="P48" s="131"/>
      <c r="Q48" s="131"/>
    </row>
    <row r="49" spans="2:17" ht="204.65" customHeight="1" thickBot="1">
      <c r="B49" s="20" t="s">
        <v>55</v>
      </c>
      <c r="C49" s="236" t="s">
        <v>56</v>
      </c>
      <c r="D49" s="237"/>
      <c r="E49" s="237"/>
      <c r="F49" s="237"/>
      <c r="G49" s="237"/>
      <c r="H49" s="237"/>
      <c r="I49" s="237"/>
      <c r="J49" s="237"/>
      <c r="K49" s="238"/>
      <c r="L49" s="124" t="s">
        <v>95</v>
      </c>
      <c r="M49" s="125"/>
      <c r="N49" s="125"/>
      <c r="O49" s="125"/>
      <c r="P49" s="125"/>
      <c r="Q49" s="125"/>
    </row>
    <row r="50" spans="2:17" ht="395.65" customHeight="1" thickBot="1">
      <c r="B50" s="21" t="s">
        <v>57</v>
      </c>
      <c r="C50" s="113" t="s">
        <v>58</v>
      </c>
      <c r="D50" s="114"/>
      <c r="E50" s="114"/>
      <c r="F50" s="114"/>
      <c r="G50" s="114"/>
      <c r="H50" s="114"/>
      <c r="I50" s="114"/>
      <c r="J50" s="114"/>
      <c r="K50" s="115"/>
      <c r="L50" s="105" t="s">
        <v>96</v>
      </c>
      <c r="M50" s="106"/>
      <c r="N50" s="106"/>
      <c r="O50" s="106"/>
      <c r="P50" s="106"/>
      <c r="Q50" s="106"/>
    </row>
    <row r="51" spans="2:17" ht="191.5" customHeight="1" thickBot="1">
      <c r="B51" s="21" t="s">
        <v>33</v>
      </c>
      <c r="C51" s="113" t="s">
        <v>59</v>
      </c>
      <c r="D51" s="114"/>
      <c r="E51" s="114"/>
      <c r="F51" s="114"/>
      <c r="G51" s="114"/>
      <c r="H51" s="114"/>
      <c r="I51" s="114"/>
      <c r="J51" s="114"/>
      <c r="K51" s="115"/>
      <c r="L51" s="107" t="s">
        <v>97</v>
      </c>
      <c r="M51" s="108"/>
      <c r="N51" s="108"/>
      <c r="O51" s="108"/>
      <c r="P51" s="108"/>
      <c r="Q51" s="108"/>
    </row>
    <row r="52" spans="2:17" ht="162.4" customHeight="1" thickBot="1">
      <c r="B52" s="71" t="s">
        <v>34</v>
      </c>
      <c r="C52" s="113" t="s">
        <v>60</v>
      </c>
      <c r="D52" s="114"/>
      <c r="E52" s="114"/>
      <c r="F52" s="114"/>
      <c r="G52" s="114"/>
      <c r="H52" s="114"/>
      <c r="I52" s="114"/>
      <c r="J52" s="114"/>
      <c r="K52" s="115"/>
      <c r="L52" s="105" t="s">
        <v>98</v>
      </c>
      <c r="M52" s="106"/>
      <c r="N52" s="106"/>
      <c r="O52" s="106"/>
      <c r="P52" s="106"/>
      <c r="Q52" s="106"/>
    </row>
    <row r="53" spans="2:17" s="45" customFormat="1" ht="60" customHeight="1"/>
    <row r="54" spans="2:17" s="45" customFormat="1"/>
    <row r="55" spans="2:17" s="45" customFormat="1"/>
    <row r="56" spans="2:17" s="45" customFormat="1"/>
    <row r="57" spans="2:17" s="45" customFormat="1"/>
    <row r="58" spans="2:17" s="45" customFormat="1"/>
    <row r="59" spans="2:17" s="45" customFormat="1"/>
    <row r="60" spans="2:17" s="45" customFormat="1"/>
    <row r="61" spans="2:17" s="45" customFormat="1"/>
    <row r="62" spans="2:17" s="45" customFormat="1"/>
    <row r="63" spans="2:17" s="45" customFormat="1"/>
    <row r="64" spans="2:17"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45" customFormat="1"/>
    <row r="498" s="45" customFormat="1"/>
    <row r="499" s="45" customFormat="1"/>
    <row r="500" s="45" customFormat="1"/>
    <row r="501" s="45" customFormat="1"/>
    <row r="502" s="45" customFormat="1"/>
    <row r="503" s="45" customFormat="1"/>
    <row r="504" s="45" customFormat="1"/>
    <row r="505" s="45" customFormat="1"/>
    <row r="506" s="45" customFormat="1"/>
    <row r="507" s="45" customFormat="1"/>
    <row r="508" s="45" customFormat="1"/>
    <row r="509" s="45" customFormat="1"/>
    <row r="510" s="45" customFormat="1"/>
    <row r="511" s="45" customFormat="1"/>
    <row r="512" s="45" customFormat="1"/>
    <row r="513" s="45" customFormat="1"/>
    <row r="514" s="45" customFormat="1"/>
    <row r="515" s="45" customFormat="1"/>
    <row r="516" s="45" customFormat="1"/>
    <row r="517" s="45" customFormat="1"/>
    <row r="518" s="45" customFormat="1"/>
    <row r="519" s="45" customFormat="1"/>
    <row r="520" s="45" customFormat="1"/>
    <row r="521" s="45" customFormat="1"/>
  </sheetData>
  <mergeCells count="65">
    <mergeCell ref="B28:C28"/>
    <mergeCell ref="D28:E28"/>
    <mergeCell ref="B43:B45"/>
    <mergeCell ref="C43:K45"/>
    <mergeCell ref="D29:E29"/>
    <mergeCell ref="B29:C29"/>
    <mergeCell ref="B30:C30"/>
    <mergeCell ref="B31:C31"/>
    <mergeCell ref="D31:E31"/>
    <mergeCell ref="D32:E32"/>
    <mergeCell ref="B42:Q42"/>
    <mergeCell ref="L43:Q45"/>
    <mergeCell ref="B34:C38"/>
    <mergeCell ref="B40:C41"/>
    <mergeCell ref="C13:H13"/>
    <mergeCell ref="B16:B18"/>
    <mergeCell ref="C16:C18"/>
    <mergeCell ref="D16:E16"/>
    <mergeCell ref="F16:G16"/>
    <mergeCell ref="H16:I16"/>
    <mergeCell ref="C14:H14"/>
    <mergeCell ref="C15:H15"/>
    <mergeCell ref="C50:K50"/>
    <mergeCell ref="C51:K51"/>
    <mergeCell ref="C47:K47"/>
    <mergeCell ref="C46:K46"/>
    <mergeCell ref="C48:K48"/>
    <mergeCell ref="C49:K49"/>
    <mergeCell ref="L49:Q49"/>
    <mergeCell ref="D30:E30"/>
    <mergeCell ref="L46:Q46"/>
    <mergeCell ref="L47:Q47"/>
    <mergeCell ref="L48:Q48"/>
    <mergeCell ref="D34:Q38"/>
    <mergeCell ref="B39:Q39"/>
    <mergeCell ref="D40:H41"/>
    <mergeCell ref="L52:Q52"/>
    <mergeCell ref="L51:Q51"/>
    <mergeCell ref="L50:Q50"/>
    <mergeCell ref="J16:K16"/>
    <mergeCell ref="L16:M16"/>
    <mergeCell ref="N16:O16"/>
    <mergeCell ref="P16:Q16"/>
    <mergeCell ref="C52:K52"/>
    <mergeCell ref="J17:K17"/>
    <mergeCell ref="L17:M17"/>
    <mergeCell ref="N17:O17"/>
    <mergeCell ref="P17:Q17"/>
    <mergeCell ref="D17:E17"/>
    <mergeCell ref="F17:G17"/>
    <mergeCell ref="H17:I17"/>
    <mergeCell ref="B32:C32"/>
    <mergeCell ref="B8:Q8"/>
    <mergeCell ref="B12:C12"/>
    <mergeCell ref="R1:T1"/>
    <mergeCell ref="B7:Q7"/>
    <mergeCell ref="B10:Q10"/>
    <mergeCell ref="B11:Q11"/>
    <mergeCell ref="B1:Q1"/>
    <mergeCell ref="B3:Q3"/>
    <mergeCell ref="B4:Q4"/>
    <mergeCell ref="B5:Q5"/>
    <mergeCell ref="B6:Q6"/>
    <mergeCell ref="B2:Q2"/>
    <mergeCell ref="B9:Q9"/>
  </mergeCells>
  <pageMargins left="0.23622047244094491" right="0.23622047244094491" top="0.55118110236220474" bottom="0.55118110236220474"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220"/>
  <sheetViews>
    <sheetView topLeftCell="B1" zoomScaleNormal="100" workbookViewId="0">
      <selection activeCell="B40" sqref="B40:C41"/>
    </sheetView>
  </sheetViews>
  <sheetFormatPr defaultColWidth="8.81640625" defaultRowHeight="14.5"/>
  <cols>
    <col min="1" max="1" width="5" style="45" customWidth="1"/>
    <col min="2" max="2" width="35" customWidth="1"/>
    <col min="3" max="3" width="24.453125" customWidth="1"/>
    <col min="5" max="5" width="8.81640625" customWidth="1"/>
    <col min="9" max="9" width="10.453125" customWidth="1"/>
    <col min="17" max="17" width="15" customWidth="1"/>
    <col min="18" max="18" width="19.453125" customWidth="1"/>
    <col min="19" max="19" width="8.81640625" style="45"/>
    <col min="20" max="20" width="16.54296875" style="45" customWidth="1"/>
    <col min="21" max="189" width="8.81640625" style="45"/>
  </cols>
  <sheetData>
    <row r="1" spans="1:189" ht="18.5">
      <c r="B1" s="210" t="s">
        <v>61</v>
      </c>
      <c r="C1" s="210"/>
      <c r="D1" s="210"/>
      <c r="E1" s="210"/>
      <c r="F1" s="210"/>
      <c r="G1" s="210"/>
      <c r="H1" s="210"/>
      <c r="I1" s="210"/>
      <c r="J1" s="210"/>
      <c r="K1" s="210"/>
      <c r="L1" s="210"/>
      <c r="M1" s="210"/>
      <c r="N1" s="210"/>
      <c r="O1" s="210"/>
      <c r="P1" s="210"/>
      <c r="Q1" s="210"/>
      <c r="R1" s="65"/>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row>
    <row r="2" spans="1:189" ht="39" customHeight="1">
      <c r="B2" s="102" t="s">
        <v>1</v>
      </c>
      <c r="C2" s="103"/>
      <c r="D2" s="103"/>
      <c r="E2" s="103"/>
      <c r="F2" s="103"/>
      <c r="G2" s="103"/>
      <c r="H2" s="103"/>
      <c r="I2" s="103"/>
      <c r="J2" s="103"/>
      <c r="K2" s="103"/>
      <c r="L2" s="103"/>
      <c r="M2" s="103"/>
      <c r="N2" s="103"/>
      <c r="O2" s="103"/>
      <c r="P2" s="103"/>
      <c r="Q2" s="104"/>
      <c r="R2" s="65"/>
    </row>
    <row r="3" spans="1:189" ht="36" customHeight="1">
      <c r="B3" s="99" t="s">
        <v>2</v>
      </c>
      <c r="C3" s="100"/>
      <c r="D3" s="100"/>
      <c r="E3" s="100"/>
      <c r="F3" s="100"/>
      <c r="G3" s="100"/>
      <c r="H3" s="100"/>
      <c r="I3" s="100"/>
      <c r="J3" s="100"/>
      <c r="K3" s="100"/>
      <c r="L3" s="100"/>
      <c r="M3" s="100"/>
      <c r="N3" s="100"/>
      <c r="O3" s="100"/>
      <c r="P3" s="100"/>
      <c r="Q3" s="101"/>
      <c r="R3" s="46"/>
    </row>
    <row r="4" spans="1:189" s="5" customFormat="1" ht="58.9" customHeight="1">
      <c r="A4" s="47"/>
      <c r="B4" s="90" t="s">
        <v>3</v>
      </c>
      <c r="C4" s="91"/>
      <c r="D4" s="91"/>
      <c r="E4" s="91"/>
      <c r="F4" s="91"/>
      <c r="G4" s="91"/>
      <c r="H4" s="91"/>
      <c r="I4" s="91"/>
      <c r="J4" s="91"/>
      <c r="K4" s="91"/>
      <c r="L4" s="91"/>
      <c r="M4" s="91"/>
      <c r="N4" s="91"/>
      <c r="O4" s="91"/>
      <c r="P4" s="91"/>
      <c r="Q4" s="92"/>
      <c r="R4" s="46"/>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row>
    <row r="5" spans="1:189" s="5" customFormat="1" ht="38.25" customHeight="1">
      <c r="A5" s="47"/>
      <c r="B5" s="90" t="s">
        <v>4</v>
      </c>
      <c r="C5" s="91"/>
      <c r="D5" s="91"/>
      <c r="E5" s="91"/>
      <c r="F5" s="91"/>
      <c r="G5" s="91"/>
      <c r="H5" s="91"/>
      <c r="I5" s="91"/>
      <c r="J5" s="91"/>
      <c r="K5" s="91"/>
      <c r="L5" s="91"/>
      <c r="M5" s="91"/>
      <c r="N5" s="91"/>
      <c r="O5" s="91"/>
      <c r="P5" s="91"/>
      <c r="Q5" s="92"/>
      <c r="R5" s="48"/>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row>
    <row r="6" spans="1:189" s="5" customFormat="1" ht="36.75" customHeight="1">
      <c r="A6" s="47"/>
      <c r="B6" s="90" t="s">
        <v>5</v>
      </c>
      <c r="C6" s="91"/>
      <c r="D6" s="91"/>
      <c r="E6" s="91"/>
      <c r="F6" s="91"/>
      <c r="G6" s="91"/>
      <c r="H6" s="91"/>
      <c r="I6" s="91"/>
      <c r="J6" s="91"/>
      <c r="K6" s="91"/>
      <c r="L6" s="91"/>
      <c r="M6" s="91"/>
      <c r="N6" s="91"/>
      <c r="O6" s="91"/>
      <c r="P6" s="91"/>
      <c r="Q6" s="92"/>
      <c r="R6" s="48"/>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row>
    <row r="7" spans="1:189" s="5" customFormat="1" ht="35.25" customHeight="1">
      <c r="A7" s="47"/>
      <c r="B7" s="90" t="s">
        <v>6</v>
      </c>
      <c r="C7" s="91"/>
      <c r="D7" s="91"/>
      <c r="E7" s="91"/>
      <c r="F7" s="91"/>
      <c r="G7" s="91"/>
      <c r="H7" s="91"/>
      <c r="I7" s="91"/>
      <c r="J7" s="91"/>
      <c r="K7" s="91"/>
      <c r="L7" s="91"/>
      <c r="M7" s="91"/>
      <c r="N7" s="91"/>
      <c r="O7" s="91"/>
      <c r="P7" s="91"/>
      <c r="Q7" s="92"/>
      <c r="R7" s="48"/>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row>
    <row r="8" spans="1:189" s="5" customFormat="1" ht="35.25" customHeight="1">
      <c r="A8" s="47"/>
      <c r="B8" s="213" t="s">
        <v>85</v>
      </c>
      <c r="C8" s="214"/>
      <c r="D8" s="214"/>
      <c r="E8" s="214"/>
      <c r="F8" s="214"/>
      <c r="G8" s="214"/>
      <c r="H8" s="214"/>
      <c r="I8" s="214"/>
      <c r="J8" s="214"/>
      <c r="K8" s="214"/>
      <c r="L8" s="214"/>
      <c r="M8" s="214"/>
      <c r="N8" s="214"/>
      <c r="O8" s="214"/>
      <c r="P8" s="214"/>
      <c r="Q8" s="215"/>
      <c r="R8" s="48"/>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row>
    <row r="9" spans="1:189" s="5" customFormat="1" ht="35.25" customHeight="1">
      <c r="A9" s="47"/>
      <c r="B9" s="213" t="s">
        <v>90</v>
      </c>
      <c r="C9" s="214"/>
      <c r="D9" s="214"/>
      <c r="E9" s="214"/>
      <c r="F9" s="214"/>
      <c r="G9" s="214"/>
      <c r="H9" s="214"/>
      <c r="I9" s="214"/>
      <c r="J9" s="214"/>
      <c r="K9" s="214"/>
      <c r="L9" s="214"/>
      <c r="M9" s="214"/>
      <c r="N9" s="214"/>
      <c r="O9" s="214"/>
      <c r="P9" s="214"/>
      <c r="Q9" s="215"/>
      <c r="R9" s="48"/>
      <c r="S9" s="47"/>
      <c r="T9" s="47"/>
      <c r="U9" s="47"/>
    </row>
    <row r="10" spans="1:189" s="5" customFormat="1" ht="36" customHeight="1">
      <c r="A10" s="47"/>
      <c r="B10" s="90" t="s">
        <v>91</v>
      </c>
      <c r="C10" s="91"/>
      <c r="D10" s="91"/>
      <c r="E10" s="91"/>
      <c r="F10" s="91"/>
      <c r="G10" s="91"/>
      <c r="H10" s="91"/>
      <c r="I10" s="91"/>
      <c r="J10" s="91"/>
      <c r="K10" s="91"/>
      <c r="L10" s="91"/>
      <c r="M10" s="91"/>
      <c r="N10" s="91"/>
      <c r="O10" s="91"/>
      <c r="P10" s="91"/>
      <c r="Q10" s="92"/>
      <c r="R10" s="48"/>
      <c r="S10" s="47"/>
      <c r="T10" s="47"/>
      <c r="U10" s="47"/>
    </row>
    <row r="11" spans="1:189" s="1" customFormat="1" ht="35.25" customHeight="1" thickBot="1">
      <c r="A11" s="49"/>
      <c r="B11" s="93" t="s">
        <v>92</v>
      </c>
      <c r="C11" s="94"/>
      <c r="D11" s="94"/>
      <c r="E11" s="94"/>
      <c r="F11" s="94"/>
      <c r="G11" s="94"/>
      <c r="H11" s="94"/>
      <c r="I11" s="94"/>
      <c r="J11" s="94"/>
      <c r="K11" s="94"/>
      <c r="L11" s="94"/>
      <c r="M11" s="94"/>
      <c r="N11" s="94"/>
      <c r="O11" s="94"/>
      <c r="P11" s="94"/>
      <c r="Q11" s="95"/>
      <c r="R11" s="48"/>
      <c r="S11" s="49"/>
      <c r="T11" s="49"/>
      <c r="U11" s="49"/>
    </row>
    <row r="12" spans="1:189" s="1" customFormat="1" ht="19.5" customHeight="1" thickBot="1">
      <c r="A12" s="49"/>
      <c r="B12" s="87" t="s">
        <v>7</v>
      </c>
      <c r="C12" s="87"/>
      <c r="D12" s="50"/>
      <c r="E12" s="50"/>
      <c r="F12" s="50"/>
      <c r="G12" s="50"/>
      <c r="H12" s="50"/>
      <c r="I12" s="50"/>
      <c r="J12" s="50"/>
      <c r="K12" s="50"/>
      <c r="L12" s="51"/>
      <c r="M12" s="51"/>
      <c r="N12" s="51"/>
      <c r="O12" s="51"/>
      <c r="P12" s="51"/>
      <c r="Q12" s="51"/>
      <c r="R12" s="6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row>
    <row r="13" spans="1:189" ht="16.5" customHeight="1">
      <c r="B13" s="52" t="s">
        <v>8</v>
      </c>
      <c r="C13" s="176"/>
      <c r="D13" s="176"/>
      <c r="E13" s="176"/>
      <c r="F13" s="176"/>
      <c r="G13" s="176"/>
      <c r="H13" s="176"/>
      <c r="I13" s="176"/>
      <c r="J13" s="176"/>
      <c r="K13" s="176"/>
      <c r="L13" s="176"/>
      <c r="M13" s="176"/>
      <c r="N13" s="176"/>
      <c r="O13" s="176"/>
      <c r="P13" s="176"/>
      <c r="Q13" s="177"/>
      <c r="R13" s="53"/>
    </row>
    <row r="14" spans="1:189" ht="16.149999999999999" customHeight="1">
      <c r="B14" s="44" t="s">
        <v>9</v>
      </c>
      <c r="C14" s="178"/>
      <c r="D14" s="178"/>
      <c r="E14" s="178"/>
      <c r="F14" s="178"/>
      <c r="G14" s="178"/>
      <c r="H14" s="178"/>
      <c r="I14" s="178"/>
      <c r="J14" s="178"/>
      <c r="K14" s="178"/>
      <c r="L14" s="178"/>
      <c r="M14" s="178"/>
      <c r="N14" s="178"/>
      <c r="O14" s="178"/>
      <c r="P14" s="178"/>
      <c r="Q14" s="179"/>
      <c r="R14" s="54"/>
      <c r="S14" s="67"/>
      <c r="T14" s="68"/>
    </row>
    <row r="15" spans="1:189" ht="15.4" customHeight="1" thickBot="1">
      <c r="B15" s="55" t="s">
        <v>10</v>
      </c>
      <c r="C15" s="180"/>
      <c r="D15" s="180"/>
      <c r="E15" s="180"/>
      <c r="F15" s="180"/>
      <c r="G15" s="180"/>
      <c r="H15" s="180"/>
      <c r="I15" s="180"/>
      <c r="J15" s="180"/>
      <c r="K15" s="180"/>
      <c r="L15" s="180"/>
      <c r="M15" s="180"/>
      <c r="N15" s="180"/>
      <c r="O15" s="180"/>
      <c r="P15" s="180"/>
      <c r="Q15" s="181"/>
      <c r="R15" s="54"/>
      <c r="S15" s="67"/>
      <c r="T15" s="68"/>
    </row>
    <row r="16" spans="1:189" ht="29.5" customHeight="1" thickBot="1">
      <c r="B16" s="133" t="s">
        <v>11</v>
      </c>
      <c r="C16" s="133" t="s">
        <v>12</v>
      </c>
      <c r="D16" s="136" t="s">
        <v>62</v>
      </c>
      <c r="E16" s="137"/>
      <c r="F16" s="211" t="s">
        <v>63</v>
      </c>
      <c r="G16" s="212"/>
      <c r="H16" s="211" t="s">
        <v>64</v>
      </c>
      <c r="I16" s="212"/>
      <c r="J16" s="197" t="s">
        <v>65</v>
      </c>
      <c r="K16" s="198"/>
      <c r="L16" s="197" t="s">
        <v>66</v>
      </c>
      <c r="M16" s="198"/>
      <c r="N16" s="197" t="s">
        <v>18</v>
      </c>
      <c r="O16" s="198"/>
      <c r="P16" s="197" t="s">
        <v>19</v>
      </c>
      <c r="Q16" s="198"/>
      <c r="R16" s="56"/>
    </row>
    <row r="17" spans="2:18" ht="39" customHeight="1" thickBot="1">
      <c r="B17" s="134"/>
      <c r="C17" s="134"/>
      <c r="D17" s="120" t="s">
        <v>20</v>
      </c>
      <c r="E17" s="121"/>
      <c r="F17" s="199" t="s">
        <v>20</v>
      </c>
      <c r="G17" s="200"/>
      <c r="H17" s="199" t="s">
        <v>20</v>
      </c>
      <c r="I17" s="200"/>
      <c r="J17" s="199" t="s">
        <v>20</v>
      </c>
      <c r="K17" s="200"/>
      <c r="L17" s="199" t="s">
        <v>67</v>
      </c>
      <c r="M17" s="200"/>
      <c r="N17" s="199" t="s">
        <v>20</v>
      </c>
      <c r="O17" s="200"/>
      <c r="P17" s="199" t="s">
        <v>20</v>
      </c>
      <c r="Q17" s="200"/>
      <c r="R17" s="57"/>
    </row>
    <row r="18" spans="2:18" ht="32.25" customHeight="1" thickBot="1">
      <c r="B18" s="135"/>
      <c r="C18" s="135"/>
      <c r="D18" s="17" t="s">
        <v>25</v>
      </c>
      <c r="E18" s="6" t="s">
        <v>26</v>
      </c>
      <c r="F18" s="16" t="s">
        <v>25</v>
      </c>
      <c r="G18" s="15" t="s">
        <v>27</v>
      </c>
      <c r="H18" s="16" t="s">
        <v>25</v>
      </c>
      <c r="I18" s="15" t="s">
        <v>27</v>
      </c>
      <c r="J18" s="16" t="s">
        <v>25</v>
      </c>
      <c r="K18" s="15" t="s">
        <v>27</v>
      </c>
      <c r="L18" s="16" t="s">
        <v>25</v>
      </c>
      <c r="M18" s="15" t="s">
        <v>27</v>
      </c>
      <c r="N18" s="16" t="s">
        <v>25</v>
      </c>
      <c r="O18" s="15" t="s">
        <v>27</v>
      </c>
      <c r="P18" s="16" t="s">
        <v>25</v>
      </c>
      <c r="Q18" s="15" t="s">
        <v>27</v>
      </c>
      <c r="R18" s="45"/>
    </row>
    <row r="19" spans="2:18" ht="15.4" customHeight="1" thickBot="1">
      <c r="B19" s="21" t="s">
        <v>68</v>
      </c>
      <c r="C19" s="30"/>
      <c r="D19" s="58">
        <v>5</v>
      </c>
      <c r="E19" s="10">
        <f>D19*C19</f>
        <v>0</v>
      </c>
      <c r="F19" s="28"/>
      <c r="G19" s="9">
        <f>F19*C19</f>
        <v>0</v>
      </c>
      <c r="H19" s="11"/>
      <c r="I19" s="9">
        <f>H19*C19</f>
        <v>0</v>
      </c>
      <c r="J19" s="39"/>
      <c r="K19" s="7">
        <f>J19*C19</f>
        <v>0</v>
      </c>
      <c r="L19" s="12"/>
      <c r="M19" s="7">
        <f>C19*L19</f>
        <v>0</v>
      </c>
      <c r="N19" s="12"/>
      <c r="O19" s="7">
        <f>N19*C19</f>
        <v>0</v>
      </c>
      <c r="P19" s="12"/>
      <c r="Q19" s="7">
        <f>P19*C19</f>
        <v>0</v>
      </c>
      <c r="R19" s="45"/>
    </row>
    <row r="20" spans="2:18" ht="17.5" customHeight="1" thickBot="1">
      <c r="B20" s="21" t="s">
        <v>69</v>
      </c>
      <c r="C20" s="32"/>
      <c r="D20" s="58">
        <v>5</v>
      </c>
      <c r="E20" s="10">
        <f t="shared" ref="E20:E25" si="0">D20*C20</f>
        <v>0</v>
      </c>
      <c r="F20" s="37"/>
      <c r="G20" s="9">
        <f t="shared" ref="G20:G25" si="1">F20*C20</f>
        <v>0</v>
      </c>
      <c r="H20" s="29"/>
      <c r="I20" s="9">
        <f t="shared" ref="I20:I25" si="2">H20*C20</f>
        <v>0</v>
      </c>
      <c r="J20" s="78"/>
      <c r="K20" s="7">
        <f t="shared" ref="K20:K25" si="3">J20*C20</f>
        <v>0</v>
      </c>
      <c r="L20" s="38"/>
      <c r="M20" s="7">
        <f t="shared" ref="M20:M25" si="4">C20*L20</f>
        <v>0</v>
      </c>
      <c r="N20" s="38"/>
      <c r="O20" s="7">
        <f t="shared" ref="O20:O25" si="5">N20*C20</f>
        <v>0</v>
      </c>
      <c r="P20" s="38"/>
      <c r="Q20" s="7">
        <f t="shared" ref="Q20:Q25" si="6">P20*C20</f>
        <v>0</v>
      </c>
      <c r="R20" s="45"/>
    </row>
    <row r="21" spans="2:18" ht="16" thickBot="1">
      <c r="B21" s="3" t="s">
        <v>70</v>
      </c>
      <c r="C21" s="32"/>
      <c r="D21" s="58">
        <v>5</v>
      </c>
      <c r="E21" s="10">
        <f t="shared" si="0"/>
        <v>0</v>
      </c>
      <c r="F21" s="36"/>
      <c r="G21" s="9">
        <f t="shared" si="1"/>
        <v>0</v>
      </c>
      <c r="H21" s="29"/>
      <c r="I21" s="9">
        <f t="shared" si="2"/>
        <v>0</v>
      </c>
      <c r="J21" s="40"/>
      <c r="K21" s="7">
        <f t="shared" si="3"/>
        <v>0</v>
      </c>
      <c r="L21" s="38"/>
      <c r="M21" s="7">
        <f t="shared" si="4"/>
        <v>0</v>
      </c>
      <c r="N21" s="38"/>
      <c r="O21" s="7">
        <f t="shared" si="5"/>
        <v>0</v>
      </c>
      <c r="P21" s="38"/>
      <c r="Q21" s="7">
        <f t="shared" si="6"/>
        <v>0</v>
      </c>
      <c r="R21" s="45"/>
    </row>
    <row r="22" spans="2:18" ht="16" thickBot="1">
      <c r="B22" s="3" t="s">
        <v>55</v>
      </c>
      <c r="C22" s="31"/>
      <c r="D22" s="58">
        <v>5</v>
      </c>
      <c r="E22" s="10">
        <f t="shared" si="0"/>
        <v>0</v>
      </c>
      <c r="F22" s="28"/>
      <c r="G22" s="9">
        <f t="shared" si="1"/>
        <v>0</v>
      </c>
      <c r="H22" s="29"/>
      <c r="I22" s="9">
        <f t="shared" si="2"/>
        <v>0</v>
      </c>
      <c r="J22" s="39"/>
      <c r="K22" s="7">
        <f t="shared" si="3"/>
        <v>0</v>
      </c>
      <c r="L22" s="38"/>
      <c r="M22" s="7">
        <f t="shared" si="4"/>
        <v>0</v>
      </c>
      <c r="N22" s="38"/>
      <c r="O22" s="7">
        <f t="shared" si="5"/>
        <v>0</v>
      </c>
      <c r="P22" s="38"/>
      <c r="Q22" s="7">
        <f t="shared" si="6"/>
        <v>0</v>
      </c>
      <c r="R22" s="45"/>
    </row>
    <row r="23" spans="2:18" ht="16" thickBot="1">
      <c r="B23" s="76" t="s">
        <v>71</v>
      </c>
      <c r="C23" s="31"/>
      <c r="D23" s="58">
        <v>5</v>
      </c>
      <c r="E23" s="10">
        <f t="shared" si="0"/>
        <v>0</v>
      </c>
      <c r="F23" s="36"/>
      <c r="G23" s="9">
        <f t="shared" si="1"/>
        <v>0</v>
      </c>
      <c r="H23" s="29"/>
      <c r="I23" s="9">
        <f t="shared" si="2"/>
        <v>0</v>
      </c>
      <c r="J23" s="39"/>
      <c r="K23" s="7">
        <f t="shared" si="3"/>
        <v>0</v>
      </c>
      <c r="L23" s="39"/>
      <c r="M23" s="7">
        <f t="shared" si="4"/>
        <v>0</v>
      </c>
      <c r="N23" s="39"/>
      <c r="O23" s="7">
        <f t="shared" si="5"/>
        <v>0</v>
      </c>
      <c r="P23" s="39"/>
      <c r="Q23" s="7">
        <f t="shared" si="6"/>
        <v>0</v>
      </c>
      <c r="R23" s="45"/>
    </row>
    <row r="24" spans="2:18" ht="16" thickBot="1">
      <c r="B24" s="76" t="s">
        <v>72</v>
      </c>
      <c r="C24" s="31"/>
      <c r="D24" s="59">
        <v>5</v>
      </c>
      <c r="E24" s="10">
        <f t="shared" si="0"/>
        <v>0</v>
      </c>
      <c r="F24" s="28"/>
      <c r="G24" s="9">
        <f t="shared" si="1"/>
        <v>0</v>
      </c>
      <c r="H24" s="29"/>
      <c r="I24" s="9">
        <f t="shared" si="2"/>
        <v>0</v>
      </c>
      <c r="J24" s="40"/>
      <c r="K24" s="7">
        <f t="shared" si="3"/>
        <v>0</v>
      </c>
      <c r="L24" s="39"/>
      <c r="M24" s="7">
        <f t="shared" si="4"/>
        <v>0</v>
      </c>
      <c r="N24" s="39"/>
      <c r="O24" s="7">
        <f t="shared" si="5"/>
        <v>0</v>
      </c>
      <c r="P24" s="39"/>
      <c r="Q24" s="7">
        <f t="shared" si="6"/>
        <v>0</v>
      </c>
      <c r="R24" s="45"/>
    </row>
    <row r="25" spans="2:18" ht="16" thickBot="1">
      <c r="B25" s="77" t="s">
        <v>73</v>
      </c>
      <c r="C25" s="30"/>
      <c r="D25" s="60">
        <v>5</v>
      </c>
      <c r="E25" s="10">
        <f t="shared" si="0"/>
        <v>0</v>
      </c>
      <c r="F25" s="28"/>
      <c r="G25" s="9">
        <f t="shared" si="1"/>
        <v>0</v>
      </c>
      <c r="H25" s="28"/>
      <c r="I25" s="9">
        <f t="shared" si="2"/>
        <v>0</v>
      </c>
      <c r="J25" s="39"/>
      <c r="K25" s="7">
        <f t="shared" si="3"/>
        <v>0</v>
      </c>
      <c r="L25" s="40"/>
      <c r="M25" s="7">
        <f t="shared" si="4"/>
        <v>0</v>
      </c>
      <c r="N25" s="40"/>
      <c r="O25" s="7">
        <f t="shared" si="5"/>
        <v>0</v>
      </c>
      <c r="P25" s="40"/>
      <c r="Q25" s="7">
        <f t="shared" si="6"/>
        <v>0</v>
      </c>
      <c r="R25" s="45"/>
    </row>
    <row r="26" spans="2:18" ht="16" thickBot="1">
      <c r="B26" s="2" t="s">
        <v>35</v>
      </c>
      <c r="C26" s="62">
        <f>SUM(C19:C25)</f>
        <v>0</v>
      </c>
      <c r="D26" s="14"/>
      <c r="E26" s="14">
        <f>SUM(E19:E25)</f>
        <v>0</v>
      </c>
      <c r="F26" s="13"/>
      <c r="G26" s="13">
        <f>SUM(G19:G25)</f>
        <v>0</v>
      </c>
      <c r="H26" s="13"/>
      <c r="I26" s="2">
        <f>SUM(I19:I25)</f>
        <v>0</v>
      </c>
      <c r="J26" s="4"/>
      <c r="K26" s="8">
        <f>SUM(K19:K25)</f>
        <v>0</v>
      </c>
      <c r="L26" s="4"/>
      <c r="M26" s="8">
        <f>SUM(M19:M25)</f>
        <v>0</v>
      </c>
      <c r="N26" s="4"/>
      <c r="O26" s="8">
        <f>SUM(O19:O25)</f>
        <v>0</v>
      </c>
      <c r="P26" s="4"/>
      <c r="Q26" s="8">
        <f>SUM(Q19:Q25)</f>
        <v>0</v>
      </c>
      <c r="R26" s="45"/>
    </row>
    <row r="27" spans="2:18" ht="15.75" customHeight="1" thickBot="1">
      <c r="B27" s="70" t="s">
        <v>36</v>
      </c>
      <c r="C27" s="61"/>
      <c r="D27" s="61"/>
      <c r="E27" s="61"/>
      <c r="F27" s="43"/>
      <c r="G27" s="42"/>
      <c r="H27" s="42"/>
      <c r="I27" s="42"/>
      <c r="J27" s="42"/>
      <c r="K27" s="42"/>
      <c r="L27" s="42"/>
      <c r="M27" s="42"/>
      <c r="N27" s="42"/>
      <c r="O27" s="42"/>
      <c r="P27" s="42"/>
      <c r="Q27" s="42"/>
      <c r="R27" s="45"/>
    </row>
    <row r="28" spans="2:18" ht="15.75" customHeight="1">
      <c r="B28" s="143" t="s">
        <v>37</v>
      </c>
      <c r="C28" s="144"/>
      <c r="D28" s="145" t="s">
        <v>38</v>
      </c>
      <c r="E28" s="146"/>
      <c r="R28" s="45"/>
    </row>
    <row r="29" spans="2:18" ht="15.75" customHeight="1">
      <c r="B29" s="158" t="s">
        <v>39</v>
      </c>
      <c r="C29" s="159"/>
      <c r="D29" s="126" t="s">
        <v>40</v>
      </c>
      <c r="E29" s="127"/>
      <c r="R29" s="45"/>
    </row>
    <row r="30" spans="2:18" ht="15.75" customHeight="1">
      <c r="B30" s="158" t="s">
        <v>41</v>
      </c>
      <c r="C30" s="159"/>
      <c r="D30" s="126" t="s">
        <v>42</v>
      </c>
      <c r="E30" s="127"/>
      <c r="R30" s="45"/>
    </row>
    <row r="31" spans="2:18" ht="17.649999999999999" customHeight="1">
      <c r="B31" s="158" t="s">
        <v>43</v>
      </c>
      <c r="C31" s="159"/>
      <c r="D31" s="126" t="s">
        <v>44</v>
      </c>
      <c r="E31" s="127"/>
      <c r="R31" s="45"/>
    </row>
    <row r="32" spans="2:18" ht="15.75" customHeight="1" thickBot="1">
      <c r="B32" s="122" t="s">
        <v>45</v>
      </c>
      <c r="C32" s="123"/>
      <c r="D32" s="160" t="s">
        <v>46</v>
      </c>
      <c r="E32" s="161"/>
      <c r="Q32" s="41"/>
      <c r="R32" s="45"/>
    </row>
    <row r="33" spans="2:189" ht="16.5" customHeight="1" thickBot="1">
      <c r="B33" s="63" t="s">
        <v>83</v>
      </c>
      <c r="C33" s="63"/>
      <c r="D33" s="64"/>
      <c r="E33" s="64"/>
      <c r="F33" s="64"/>
      <c r="G33" s="64"/>
      <c r="H33" s="64"/>
      <c r="I33" s="64"/>
      <c r="J33" s="64"/>
      <c r="K33" s="64"/>
      <c r="L33" s="64"/>
      <c r="M33" s="64"/>
      <c r="N33" s="64"/>
      <c r="O33" s="64"/>
      <c r="P33" s="64"/>
      <c r="Q33" s="82"/>
      <c r="R33" s="45"/>
    </row>
    <row r="34" spans="2:189" ht="15.75" customHeight="1">
      <c r="B34" s="167" t="s">
        <v>79</v>
      </c>
      <c r="C34" s="167"/>
      <c r="D34" s="201"/>
      <c r="E34" s="202"/>
      <c r="F34" s="202"/>
      <c r="G34" s="202"/>
      <c r="H34" s="202"/>
      <c r="I34" s="202"/>
      <c r="J34" s="202"/>
      <c r="K34" s="202"/>
      <c r="L34" s="202"/>
      <c r="M34" s="202"/>
      <c r="N34" s="202"/>
      <c r="O34" s="202"/>
      <c r="P34" s="202"/>
      <c r="Q34" s="203"/>
      <c r="R34" s="45"/>
    </row>
    <row r="35" spans="2:189" ht="15.75" customHeight="1">
      <c r="B35" s="168"/>
      <c r="C35" s="168"/>
      <c r="D35" s="204"/>
      <c r="E35" s="205"/>
      <c r="F35" s="205"/>
      <c r="G35" s="205"/>
      <c r="H35" s="205"/>
      <c r="I35" s="205"/>
      <c r="J35" s="205"/>
      <c r="K35" s="205"/>
      <c r="L35" s="205"/>
      <c r="M35" s="205"/>
      <c r="N35" s="205"/>
      <c r="O35" s="205"/>
      <c r="P35" s="205"/>
      <c r="Q35" s="206"/>
      <c r="R35" s="45"/>
    </row>
    <row r="36" spans="2:189" ht="15.75" customHeight="1">
      <c r="B36" s="168"/>
      <c r="C36" s="168"/>
      <c r="D36" s="204"/>
      <c r="E36" s="205"/>
      <c r="F36" s="205"/>
      <c r="G36" s="205"/>
      <c r="H36" s="205"/>
      <c r="I36" s="205"/>
      <c r="J36" s="205"/>
      <c r="K36" s="205"/>
      <c r="L36" s="205"/>
      <c r="M36" s="205"/>
      <c r="N36" s="205"/>
      <c r="O36" s="205"/>
      <c r="P36" s="205"/>
      <c r="Q36" s="206"/>
      <c r="R36" s="45"/>
    </row>
    <row r="37" spans="2:189" ht="15.75" customHeight="1">
      <c r="B37" s="168"/>
      <c r="C37" s="168"/>
      <c r="D37" s="204"/>
      <c r="E37" s="205"/>
      <c r="F37" s="205"/>
      <c r="G37" s="205"/>
      <c r="H37" s="205"/>
      <c r="I37" s="205"/>
      <c r="J37" s="205"/>
      <c r="K37" s="205"/>
      <c r="L37" s="205"/>
      <c r="M37" s="205"/>
      <c r="N37" s="205"/>
      <c r="O37" s="205"/>
      <c r="P37" s="205"/>
      <c r="Q37" s="206"/>
      <c r="R37" s="45"/>
    </row>
    <row r="38" spans="2:189" ht="15.75" customHeight="1" thickBot="1">
      <c r="B38" s="169"/>
      <c r="C38" s="169"/>
      <c r="D38" s="207"/>
      <c r="E38" s="208"/>
      <c r="F38" s="208"/>
      <c r="G38" s="208"/>
      <c r="H38" s="208"/>
      <c r="I38" s="208"/>
      <c r="J38" s="208"/>
      <c r="K38" s="208"/>
      <c r="L38" s="208"/>
      <c r="M38" s="208"/>
      <c r="N38" s="208"/>
      <c r="O38" s="208"/>
      <c r="P38" s="208"/>
      <c r="Q38" s="209"/>
      <c r="R38" s="45"/>
    </row>
    <row r="39" spans="2:189" ht="16.5" customHeight="1" thickBot="1">
      <c r="B39" s="162" t="s">
        <v>84</v>
      </c>
      <c r="C39" s="162"/>
      <c r="D39" s="162"/>
      <c r="E39" s="162"/>
      <c r="F39" s="162"/>
      <c r="G39" s="162"/>
      <c r="H39" s="162"/>
      <c r="I39" s="162"/>
      <c r="J39" s="162"/>
      <c r="K39" s="162"/>
      <c r="L39" s="162"/>
      <c r="M39" s="162"/>
      <c r="N39" s="162"/>
      <c r="O39" s="162"/>
      <c r="P39" s="162"/>
      <c r="Q39" s="162"/>
      <c r="R39" s="45"/>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row>
    <row r="40" spans="2:189" ht="15.75" customHeight="1">
      <c r="B40" s="234" t="s">
        <v>82</v>
      </c>
      <c r="C40" s="234"/>
      <c r="D40" s="229" t="s">
        <v>86</v>
      </c>
      <c r="E40" s="228"/>
      <c r="F40" s="228"/>
      <c r="G40" s="228"/>
      <c r="H40" s="230"/>
      <c r="I40" s="227"/>
      <c r="L40" s="225"/>
      <c r="M40" s="225"/>
      <c r="N40" s="225"/>
      <c r="O40" s="225"/>
      <c r="P40" s="225"/>
      <c r="Q40" s="225"/>
      <c r="R40" s="45"/>
      <c r="V40"/>
      <c r="W40"/>
      <c r="X40"/>
      <c r="Y40"/>
      <c r="Z40"/>
      <c r="AA40"/>
      <c r="AB40"/>
      <c r="AC40"/>
      <c r="AD40"/>
      <c r="AE40"/>
      <c r="AF40"/>
      <c r="AG40"/>
    </row>
    <row r="41" spans="2:189" ht="15.75" customHeight="1" thickBot="1">
      <c r="B41" s="235"/>
      <c r="C41" s="235"/>
      <c r="D41" s="231"/>
      <c r="E41" s="233"/>
      <c r="F41" s="233"/>
      <c r="G41" s="233"/>
      <c r="H41" s="232"/>
      <c r="I41" s="226"/>
      <c r="L41" s="225"/>
      <c r="M41" s="225"/>
      <c r="N41" s="225"/>
      <c r="O41" s="225"/>
      <c r="P41" s="225"/>
      <c r="Q41" s="225"/>
      <c r="R41" s="45"/>
      <c r="V41"/>
      <c r="W41"/>
      <c r="X41"/>
      <c r="Y41"/>
      <c r="Z41"/>
      <c r="AA41"/>
      <c r="AB41"/>
      <c r="AC41"/>
      <c r="AD41"/>
      <c r="AE41"/>
      <c r="AF41"/>
      <c r="AG41"/>
    </row>
    <row r="42" spans="2:189" ht="16.5" customHeight="1" thickBot="1">
      <c r="B42" s="63" t="s">
        <v>78</v>
      </c>
      <c r="C42" s="63"/>
      <c r="D42" s="83"/>
      <c r="E42" s="83"/>
      <c r="F42" s="83"/>
      <c r="G42" s="83"/>
      <c r="H42" s="83"/>
      <c r="I42" s="83"/>
      <c r="J42" s="83"/>
      <c r="K42" s="83"/>
      <c r="L42" s="84"/>
      <c r="M42" s="84"/>
      <c r="N42" s="84"/>
      <c r="O42" s="84"/>
      <c r="P42" s="84"/>
      <c r="Q42" s="85"/>
      <c r="R42" s="45"/>
    </row>
    <row r="43" spans="2:189" ht="15" customHeight="1">
      <c r="B43" s="147" t="s">
        <v>11</v>
      </c>
      <c r="C43" s="149" t="s">
        <v>74</v>
      </c>
      <c r="D43" s="150"/>
      <c r="E43" s="150"/>
      <c r="F43" s="150"/>
      <c r="G43" s="150"/>
      <c r="H43" s="150"/>
      <c r="I43" s="150"/>
      <c r="J43" s="150"/>
      <c r="K43" s="151"/>
      <c r="L43" s="191" t="s">
        <v>48</v>
      </c>
      <c r="M43" s="192"/>
      <c r="N43" s="192"/>
      <c r="O43" s="192"/>
      <c r="P43" s="192"/>
      <c r="Q43" s="192"/>
      <c r="R43" s="45"/>
    </row>
    <row r="44" spans="2:189" ht="15" customHeight="1">
      <c r="B44" s="148"/>
      <c r="C44" s="152"/>
      <c r="D44" s="153"/>
      <c r="E44" s="153"/>
      <c r="F44" s="153"/>
      <c r="G44" s="153"/>
      <c r="H44" s="153"/>
      <c r="I44" s="153"/>
      <c r="J44" s="153"/>
      <c r="K44" s="154"/>
      <c r="L44" s="193"/>
      <c r="M44" s="194"/>
      <c r="N44" s="194"/>
      <c r="O44" s="194"/>
      <c r="P44" s="194"/>
      <c r="Q44" s="194"/>
      <c r="R44" s="45"/>
    </row>
    <row r="45" spans="2:189" ht="15.75" customHeight="1" thickBot="1">
      <c r="B45" s="148"/>
      <c r="C45" s="155"/>
      <c r="D45" s="156"/>
      <c r="E45" s="156"/>
      <c r="F45" s="156"/>
      <c r="G45" s="156"/>
      <c r="H45" s="156"/>
      <c r="I45" s="156"/>
      <c r="J45" s="156"/>
      <c r="K45" s="157"/>
      <c r="L45" s="195"/>
      <c r="M45" s="196"/>
      <c r="N45" s="196"/>
      <c r="O45" s="196"/>
      <c r="P45" s="196"/>
      <c r="Q45" s="196"/>
      <c r="R45" s="45"/>
    </row>
    <row r="46" spans="2:189" ht="90" customHeight="1" thickBot="1">
      <c r="B46" s="19" t="s">
        <v>68</v>
      </c>
      <c r="C46" s="182"/>
      <c r="D46" s="183"/>
      <c r="E46" s="183"/>
      <c r="F46" s="183"/>
      <c r="G46" s="183"/>
      <c r="H46" s="183"/>
      <c r="I46" s="183"/>
      <c r="J46" s="183"/>
      <c r="K46" s="184"/>
      <c r="L46" s="185"/>
      <c r="M46" s="186"/>
      <c r="N46" s="186"/>
      <c r="O46" s="186"/>
      <c r="P46" s="186"/>
      <c r="Q46" s="186"/>
      <c r="R46" s="45"/>
    </row>
    <row r="47" spans="2:189" ht="79.5" customHeight="1" thickBot="1">
      <c r="B47" s="20" t="s">
        <v>51</v>
      </c>
      <c r="C47" s="182"/>
      <c r="D47" s="183"/>
      <c r="E47" s="183"/>
      <c r="F47" s="183"/>
      <c r="G47" s="183"/>
      <c r="H47" s="183"/>
      <c r="I47" s="183"/>
      <c r="J47" s="183"/>
      <c r="K47" s="184"/>
      <c r="L47" s="187"/>
      <c r="M47" s="188"/>
      <c r="N47" s="188"/>
      <c r="O47" s="188"/>
      <c r="P47" s="188"/>
      <c r="Q47" s="188"/>
      <c r="R47" s="45"/>
    </row>
    <row r="48" spans="2:189" ht="87" customHeight="1" thickBot="1">
      <c r="B48" s="20" t="s">
        <v>70</v>
      </c>
      <c r="C48" s="182"/>
      <c r="D48" s="183"/>
      <c r="E48" s="183"/>
      <c r="F48" s="183"/>
      <c r="G48" s="183"/>
      <c r="H48" s="183"/>
      <c r="I48" s="183"/>
      <c r="J48" s="183"/>
      <c r="K48" s="184"/>
      <c r="L48" s="189"/>
      <c r="M48" s="190"/>
      <c r="N48" s="190"/>
      <c r="O48" s="190"/>
      <c r="P48" s="190"/>
      <c r="Q48" s="190"/>
      <c r="R48" s="45"/>
    </row>
    <row r="49" spans="2:18" ht="87" customHeight="1" thickBot="1">
      <c r="B49" s="20" t="s">
        <v>55</v>
      </c>
      <c r="C49" s="182"/>
      <c r="D49" s="183"/>
      <c r="E49" s="183"/>
      <c r="F49" s="183"/>
      <c r="G49" s="183"/>
      <c r="H49" s="183"/>
      <c r="I49" s="183"/>
      <c r="J49" s="183"/>
      <c r="K49" s="184"/>
      <c r="L49" s="170"/>
      <c r="M49" s="171"/>
      <c r="N49" s="171"/>
      <c r="O49" s="171"/>
      <c r="P49" s="171"/>
      <c r="Q49" s="171"/>
      <c r="R49" s="45"/>
    </row>
    <row r="50" spans="2:18" ht="87" customHeight="1" thickBot="1">
      <c r="B50" s="75" t="s">
        <v>75</v>
      </c>
      <c r="C50" s="182"/>
      <c r="D50" s="183"/>
      <c r="E50" s="183"/>
      <c r="F50" s="183"/>
      <c r="G50" s="183"/>
      <c r="H50" s="183"/>
      <c r="I50" s="183"/>
      <c r="J50" s="183"/>
      <c r="K50" s="184"/>
      <c r="L50" s="170"/>
      <c r="M50" s="171"/>
      <c r="N50" s="171"/>
      <c r="O50" s="171"/>
      <c r="P50" s="171"/>
      <c r="Q50" s="171"/>
      <c r="R50" s="45"/>
    </row>
    <row r="51" spans="2:18" ht="87" customHeight="1" thickBot="1">
      <c r="B51" s="75" t="s">
        <v>76</v>
      </c>
      <c r="C51" s="182"/>
      <c r="D51" s="183"/>
      <c r="E51" s="183"/>
      <c r="F51" s="183"/>
      <c r="G51" s="183"/>
      <c r="H51" s="183"/>
      <c r="I51" s="183"/>
      <c r="J51" s="183"/>
      <c r="K51" s="184"/>
      <c r="L51" s="172"/>
      <c r="M51" s="173"/>
      <c r="N51" s="173"/>
      <c r="O51" s="173"/>
      <c r="P51" s="173"/>
      <c r="Q51" s="173"/>
      <c r="R51" s="45"/>
    </row>
    <row r="52" spans="2:18" ht="87" customHeight="1" thickBot="1">
      <c r="B52" s="75" t="s">
        <v>77</v>
      </c>
      <c r="C52" s="182"/>
      <c r="D52" s="183"/>
      <c r="E52" s="183"/>
      <c r="F52" s="183"/>
      <c r="G52" s="183"/>
      <c r="H52" s="183"/>
      <c r="I52" s="183"/>
      <c r="J52" s="183"/>
      <c r="K52" s="184"/>
      <c r="L52" s="174"/>
      <c r="M52" s="175"/>
      <c r="N52" s="175"/>
      <c r="O52" s="175"/>
      <c r="P52" s="175"/>
      <c r="Q52" s="175"/>
      <c r="R52" s="45"/>
    </row>
    <row r="53" spans="2:18" s="45" customFormat="1" ht="60" customHeight="1"/>
    <row r="54" spans="2:18" s="45" customFormat="1"/>
    <row r="55" spans="2:18" s="45" customFormat="1"/>
    <row r="56" spans="2:18" s="45" customFormat="1"/>
    <row r="57" spans="2:18" s="45" customFormat="1"/>
    <row r="58" spans="2:18" s="45" customFormat="1"/>
    <row r="59" spans="2:18" s="45" customFormat="1"/>
    <row r="60" spans="2:18" s="45" customFormat="1"/>
    <row r="61" spans="2:18" s="45" customFormat="1"/>
    <row r="62" spans="2:18" s="45" customFormat="1"/>
    <row r="63" spans="2:18" s="45" customFormat="1"/>
    <row r="64" spans="2:18"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sheetData>
  <mergeCells count="63">
    <mergeCell ref="B9:Q9"/>
    <mergeCell ref="B10:Q10"/>
    <mergeCell ref="B11:Q11"/>
    <mergeCell ref="B39:Q39"/>
    <mergeCell ref="B40:C41"/>
    <mergeCell ref="D40:H41"/>
    <mergeCell ref="D34:Q38"/>
    <mergeCell ref="B12:C12"/>
    <mergeCell ref="B1:Q1"/>
    <mergeCell ref="B3:Q3"/>
    <mergeCell ref="B4:Q4"/>
    <mergeCell ref="B5:Q5"/>
    <mergeCell ref="B6:Q6"/>
    <mergeCell ref="B7:Q7"/>
    <mergeCell ref="B2:Q2"/>
    <mergeCell ref="B16:B18"/>
    <mergeCell ref="C16:C18"/>
    <mergeCell ref="D16:E16"/>
    <mergeCell ref="F16:G16"/>
    <mergeCell ref="H16:I16"/>
    <mergeCell ref="L16:M16"/>
    <mergeCell ref="N16:O16"/>
    <mergeCell ref="P16:Q16"/>
    <mergeCell ref="D17:E17"/>
    <mergeCell ref="F17:G17"/>
    <mergeCell ref="H17:I17"/>
    <mergeCell ref="J17:K17"/>
    <mergeCell ref="L17:M17"/>
    <mergeCell ref="N17:O17"/>
    <mergeCell ref="P17:Q17"/>
    <mergeCell ref="J16:K16"/>
    <mergeCell ref="D31:E31"/>
    <mergeCell ref="L46:Q46"/>
    <mergeCell ref="L47:Q47"/>
    <mergeCell ref="L48:Q48"/>
    <mergeCell ref="B28:C28"/>
    <mergeCell ref="D28:E28"/>
    <mergeCell ref="B29:C29"/>
    <mergeCell ref="D29:E29"/>
    <mergeCell ref="B30:C30"/>
    <mergeCell ref="D30:E30"/>
    <mergeCell ref="B32:C32"/>
    <mergeCell ref="D32:E32"/>
    <mergeCell ref="B43:B45"/>
    <mergeCell ref="C43:K45"/>
    <mergeCell ref="L43:Q45"/>
    <mergeCell ref="B34:C38"/>
    <mergeCell ref="B8:Q8"/>
    <mergeCell ref="L49:Q49"/>
    <mergeCell ref="L50:Q50"/>
    <mergeCell ref="L51:Q51"/>
    <mergeCell ref="L52:Q52"/>
    <mergeCell ref="C13:Q13"/>
    <mergeCell ref="C14:Q14"/>
    <mergeCell ref="C15:Q15"/>
    <mergeCell ref="C52:K52"/>
    <mergeCell ref="C49:K49"/>
    <mergeCell ref="C50:K50"/>
    <mergeCell ref="C51:K51"/>
    <mergeCell ref="C46:K46"/>
    <mergeCell ref="C47:K47"/>
    <mergeCell ref="C48:K48"/>
    <mergeCell ref="B31:C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20" sqref="H20"/>
    </sheetView>
  </sheetViews>
  <sheetFormatPr defaultRowHeight="14.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0A2049CF1FC64683EB27AD10940383" ma:contentTypeVersion="12" ma:contentTypeDescription="Create a new document." ma:contentTypeScope="" ma:versionID="fd2b1ef2f89dbda3facf8e625035ba61">
  <xsd:schema xmlns:xsd="http://www.w3.org/2001/XMLSchema" xmlns:xs="http://www.w3.org/2001/XMLSchema" xmlns:p="http://schemas.microsoft.com/office/2006/metadata/properties" xmlns:ns2="8f0b98b5-6b09-4abb-ba41-51834694c3bd" xmlns:ns3="56856846-fcbb-4416-aeb4-4d754285d896" targetNamespace="http://schemas.microsoft.com/office/2006/metadata/properties" ma:root="true" ma:fieldsID="3b3fa523ce899009173fa046de28d890" ns2:_="" ns3:_="">
    <xsd:import namespace="8f0b98b5-6b09-4abb-ba41-51834694c3bd"/>
    <xsd:import namespace="56856846-fcbb-4416-aeb4-4d754285d8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0b98b5-6b09-4abb-ba41-51834694c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856846-fcbb-4416-aeb4-4d754285d8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BE35E9-8FEC-488D-8ED2-C18F3478A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0b98b5-6b09-4abb-ba41-51834694c3bd"/>
    <ds:schemaRef ds:uri="56856846-fcbb-4416-aeb4-4d754285d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D3F34A-731C-427E-91E9-F4DC8E4D79E1}">
  <ds:schemaRefs>
    <ds:schemaRef ds:uri="http://schemas.microsoft.com/sharepoint/v3/contenttype/forms"/>
  </ds:schemaRefs>
</ds:datastoreItem>
</file>

<file path=customXml/itemProps3.xml><?xml version="1.0" encoding="utf-8"?>
<ds:datastoreItem xmlns:ds="http://schemas.openxmlformats.org/officeDocument/2006/customXml" ds:itemID="{C4F75793-CDCE-4540-BBB8-1E90D39B085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Matrix</vt:lpstr>
      <vt:lpstr>Your Decision Matrix</vt:lpstr>
      <vt:lpstr>Tips for Writing in Excel</vt:lpstr>
    </vt:vector>
  </TitlesOfParts>
  <Manager/>
  <Company>Queen's School of Business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bwhitney</dc:creator>
  <cp:keywords/>
  <dc:description/>
  <cp:lastModifiedBy>Nicky Gayle</cp:lastModifiedBy>
  <cp:revision/>
  <dcterms:created xsi:type="dcterms:W3CDTF">2008-09-24T15:27:28Z</dcterms:created>
  <dcterms:modified xsi:type="dcterms:W3CDTF">2023-10-31T15:55:23Z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0x010100730A2049CF1FC64683EB27AD10940383</vt:lpwstr>
  </property>
</Properties>
</file>